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INDICE" sheetId="1" r:id="rId1"/>
    <sheet name="cuadro1" sheetId="2" r:id="rId2"/>
    <sheet name="cuadro2" sheetId="3" r:id="rId3"/>
    <sheet name="cuadro3" sheetId="4" r:id="rId4"/>
    <sheet name="cuadro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_0CUADRO_N__4." localSheetId="4">'[1]Afiliados'!#REF!</definedName>
    <definedName name="_1_0CUADRO_N__4.">'[1]Afiliados'!#REF!</definedName>
    <definedName name="_2_0GRÁFICO_N_10.2" localSheetId="4">'[1]Afiliados'!#REF!</definedName>
    <definedName name="_2_0GRÁFICO_N_10.2">'[1]Afiliados'!#REF!</definedName>
    <definedName name="AMP_IPI">'[2]T_SC'!$M$8</definedName>
    <definedName name="AMP_PIBE">'[2]T_SC'!$L$8</definedName>
    <definedName name="AMPO5">"Gráfico 8"</definedName>
    <definedName name="Anual416" localSheetId="4">#REF!</definedName>
    <definedName name="Anual416">#REF!</definedName>
    <definedName name="año2003" localSheetId="4">#REF!</definedName>
    <definedName name="año2003">#REF!</definedName>
    <definedName name="BORRA_CUADROS" localSheetId="4">[3]!BORRA_CUADROS</definedName>
    <definedName name="BORRA_CUADROS">[3]!BORRA_CUADROS</definedName>
    <definedName name="cacho" localSheetId="4">'[4]GRAFPROM'!#REF!</definedName>
    <definedName name="cacho">'[4]GRAFPROM'!#REF!</definedName>
    <definedName name="carajo" localSheetId="4">#REF!</definedName>
    <definedName name="carajo">#REF!</definedName>
    <definedName name="CENTRO">'[5]S-ICA'!$B$3</definedName>
    <definedName name="CUADRO_10.3.1">'[6]fondo promedio'!$A$36:$L$74</definedName>
    <definedName name="CUADRO_N__4.1.3" localSheetId="4">#REF!</definedName>
    <definedName name="CUADRO_N__4.1.3">#REF!</definedName>
    <definedName name="culo">'[7]graf 1'!$1:$2</definedName>
    <definedName name="DIARIO" localSheetId="4">#REF!</definedName>
    <definedName name="DIARIO">#REF!</definedName>
    <definedName name="dobleclick" localSheetId="4">#REF!</definedName>
    <definedName name="dobleclick">#REF!</definedName>
    <definedName name="feo" localSheetId="4">#REF!</definedName>
    <definedName name="feo">#REF!</definedName>
    <definedName name="GRÁFICO_10.3.1.">'[6]GRÁFICO DE FONDO POR AFILIADO'!$A$3:$H$35</definedName>
    <definedName name="GRÁFICO_10.3.2">'[6]GRÁFICO DE FONDO POR AFILIADO'!$A$36:$H$68</definedName>
    <definedName name="GRÁFICO_10.3.3">'[6]GRÁFICO DE FONDO POR AFILIADO'!$A$69:$H$101</definedName>
    <definedName name="GRÁFICO_10.3.4.">'[6]GRÁFICO DE FONDO POR AFILIADO'!$A$103:$H$135</definedName>
    <definedName name="GRÁFICO_N_10.2.4." localSheetId="4">#REF!</definedName>
    <definedName name="GRÁFICO_N_10.2.4.">#REF!</definedName>
    <definedName name="GRAFICOOUTA">'[8]T_Men'!$C$4</definedName>
    <definedName name="INDICE">'[5]ICA'!$S$1</definedName>
    <definedName name="Mensual416" localSheetId="4">#REF!</definedName>
    <definedName name="Mensual416">#REF!</definedName>
    <definedName name="OTRO">'[8]BC-TUC_D'!$E$3</definedName>
    <definedName name="PIJIS" localSheetId="4">#REF!</definedName>
    <definedName name="PIJIS">#REF!</definedName>
    <definedName name="_xlnm.Print_Area">'I:\dbsr\pachi\INFORMEC\[Cua298.xls]graf 1'!$A$3:$C$28</definedName>
    <definedName name="Print_Area_MI" localSheetId="4">#REF!</definedName>
    <definedName name="Print_Area_MI">#REF!</definedName>
    <definedName name="PRINT_TITLES_MI" localSheetId="4">#REF!</definedName>
    <definedName name="PRINT_TITLES_MI">#REF!</definedName>
    <definedName name="promgraf" localSheetId="4">'[4]GRAFPROM'!#REF!</definedName>
    <definedName name="promgraf">'[4]GRAFPROM'!#REF!</definedName>
    <definedName name="puto" localSheetId="4">#REF!</definedName>
    <definedName name="puto">#REF!</definedName>
    <definedName name="SEMANAL" localSheetId="4">#REF!</definedName>
    <definedName name="SEMANAL">#REF!</definedName>
    <definedName name="SOPA" localSheetId="4">#REF!</definedName>
    <definedName name="SOPA">#REF!</definedName>
    <definedName name="sopapita" localSheetId="4">#REF!</definedName>
    <definedName name="sopapita">#REF!</definedName>
    <definedName name="TRANSFERENCIA" localSheetId="4">[3]!TRANSFERENCIA</definedName>
    <definedName name="TRANSFERENCIA">[3]!TRANSFERENCIA</definedName>
    <definedName name="Trim416" localSheetId="4">#REF!</definedName>
    <definedName name="Trim416">#REF!</definedName>
    <definedName name="wrn.BMA." hidden="1">{"3",#N/A,FALSE,"BASE MONETARIA";"4",#N/A,FALSE,"BASE MONETARIA"}</definedName>
    <definedName name="wrn.PASMON." hidden="1">{"1",#N/A,FALSE,"Pasivos Mon";"2",#N/A,FALSE,"Pasivos Mon"}</definedName>
    <definedName name="YO" localSheetId="4">'[4]GRAFPROM'!#REF!</definedName>
    <definedName name="YO">'[4]GRAFPROM'!#REF!</definedName>
  </definedNames>
  <calcPr fullCalcOnLoad="1"/>
</workbook>
</file>

<file path=xl/sharedStrings.xml><?xml version="1.0" encoding="utf-8"?>
<sst xmlns="http://schemas.openxmlformats.org/spreadsheetml/2006/main" count="451" uniqueCount="46">
  <si>
    <t>Período</t>
  </si>
  <si>
    <t>Cuadro 1</t>
  </si>
  <si>
    <t>Cuadro 2</t>
  </si>
  <si>
    <t>Cuadro 3</t>
  </si>
  <si>
    <t>Cuadro 4</t>
  </si>
  <si>
    <t>Indicador Sintético de Actividad Económica de la Provincia de Santa Fe</t>
  </si>
  <si>
    <t xml:space="preserve">      Junio</t>
  </si>
  <si>
    <t xml:space="preserve">      Julio</t>
  </si>
  <si>
    <t xml:space="preserve">      Agosto</t>
  </si>
  <si>
    <t xml:space="preserve">      Septiembre</t>
  </si>
  <si>
    <t xml:space="preserve">      Octubre</t>
  </si>
  <si>
    <t xml:space="preserve">      Noviembre</t>
  </si>
  <si>
    <t xml:space="preserve">      Diciembre</t>
  </si>
  <si>
    <t xml:space="preserve">      Enero</t>
  </si>
  <si>
    <t xml:space="preserve">      Febrero</t>
  </si>
  <si>
    <t xml:space="preserve">      Marzo</t>
  </si>
  <si>
    <t xml:space="preserve">      Abril</t>
  </si>
  <si>
    <t xml:space="preserve">      Mayo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</si>
  <si>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IPEC</t>
    </r>
  </si>
  <si>
    <t>Índice Serie original 2004=100</t>
  </si>
  <si>
    <t>///</t>
  </si>
  <si>
    <t>Variación porcentual respecto igual período del año anterior</t>
  </si>
  <si>
    <t>Variación porcentual respecto el mes anterior</t>
  </si>
  <si>
    <t>Empleo</t>
  </si>
  <si>
    <t>Energía</t>
  </si>
  <si>
    <t>Gasoil</t>
  </si>
  <si>
    <t>Gas</t>
  </si>
  <si>
    <t>Ingresos 
Brutos</t>
  </si>
  <si>
    <t>Venta de 
Autos</t>
  </si>
  <si>
    <t xml:space="preserve">     Primer trimestre</t>
  </si>
  <si>
    <t xml:space="preserve">     Segundo trimestre</t>
  </si>
  <si>
    <t xml:space="preserve">     Tercer trimestre</t>
  </si>
  <si>
    <t xml:space="preserve">     Cuarto trimestre</t>
  </si>
  <si>
    <t xml:space="preserve"> /// Dato que no corresponde presentar debido a la naturaleza de las cosas o del cálculo</t>
  </si>
  <si>
    <t>Series del ISAE desestacionalizadas: variación porcentual</t>
  </si>
  <si>
    <t xml:space="preserve">Series del ISAE desestacionalizadas: variación porcentual </t>
  </si>
  <si>
    <t xml:space="preserve">respecto a igual trimestre del año anterior. Provincia Santa Fe. </t>
  </si>
  <si>
    <t xml:space="preserve">respecto a igual período del año anterior. Provincia Santa Fe. </t>
  </si>
  <si>
    <t>Series del ISAE desestacionalizadas: variación porcentual respecto a igual trimestre del año anterior. Período: I trimestre 2012 - II trimestre 2017</t>
  </si>
  <si>
    <t>Período: I trimestre 2012 - II trimestre 2017</t>
  </si>
  <si>
    <t>Series del ISAE desestacionalizadas: variación porcentual respecto a igual período del año anterior. Período 01/2012 -08/2017</t>
  </si>
  <si>
    <t xml:space="preserve">Series del ISAE desestacionalizadas: variación porcentual respecto al mes anterior. Período 01/2012 -08/2017 </t>
  </si>
  <si>
    <t>Indicador Sintético de Actividad Económica. Provincia Santa Fe. Período 06/1998-08/2017</t>
  </si>
  <si>
    <t>Período 01/2012 - 08/2017</t>
  </si>
  <si>
    <t>respecto al mes anterior. Provincia Santa Fe. Período 01/2012 -08/2017</t>
  </si>
  <si>
    <t>Serie ISAE.  Enero 1998 - agosto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</si>
</sst>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-* #,##0.00_-;\-* #,##0.00_-;_-* &quot;-&quot;??_-;_-@_-"/>
    <numFmt numFmtId="166" formatCode="0.0"/>
    <numFmt numFmtId="167" formatCode="#."/>
    <numFmt numFmtId="168" formatCode="#,#00"/>
    <numFmt numFmtId="169" formatCode="#.##000"/>
    <numFmt numFmtId="170" formatCode="\$#,#00"/>
    <numFmt numFmtId="171" formatCode="_ [$€-2]\ * #,##0.00_ ;_ [$€-2]\ * \-#,##0.00_ ;_ [$€-2]\ * &quot;-&quot;??_ "/>
    <numFmt numFmtId="172" formatCode="_ * #,##0.0_ ;_ * \-#,##0.0_ ;_ * &quot;-&quot;??_ ;_ @_ "/>
    <numFmt numFmtId="173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Cambria"/>
      <family val="2"/>
    </font>
    <font>
      <sz val="9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/>
      <bottom style="thin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67" fontId="9" fillId="0" borderId="0">
      <alignment/>
      <protection locked="0"/>
    </xf>
    <xf numFmtId="167" fontId="9" fillId="0" borderId="0">
      <alignment/>
      <protection locked="0"/>
    </xf>
    <xf numFmtId="0" fontId="1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7" borderId="1" applyNumberFormat="0" applyAlignment="0" applyProtection="0"/>
    <xf numFmtId="171" fontId="0" fillId="0" borderId="0" applyFont="0" applyFill="0" applyBorder="0" applyAlignment="0" applyProtection="0"/>
    <xf numFmtId="168" fontId="7" fillId="0" borderId="0">
      <alignment/>
      <protection locked="0"/>
    </xf>
    <xf numFmtId="169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7" fillId="0" borderId="0">
      <alignment/>
      <protection locked="0"/>
    </xf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3" borderId="4" applyNumberFormat="0" applyFont="0" applyAlignment="0" applyProtection="0"/>
    <xf numFmtId="0" fontId="7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167" fontId="7" fillId="0" borderId="9">
      <alignment/>
      <protection locked="0"/>
    </xf>
  </cellStyleXfs>
  <cellXfs count="37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49" fontId="22" fillId="24" borderId="0" xfId="0" applyNumberFormat="1" applyFont="1" applyFill="1" applyAlignment="1">
      <alignment vertical="center"/>
    </xf>
    <xf numFmtId="49" fontId="23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/>
    </xf>
    <xf numFmtId="0" fontId="25" fillId="24" borderId="0" xfId="62" applyFill="1" applyAlignment="1" applyProtection="1">
      <alignment/>
      <protection/>
    </xf>
    <xf numFmtId="49" fontId="23" fillId="24" borderId="0" xfId="0" applyNumberFormat="1" applyFont="1" applyFill="1" applyBorder="1" applyAlignment="1">
      <alignment vertical="center"/>
    </xf>
    <xf numFmtId="166" fontId="24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17" fontId="27" fillId="24" borderId="0" xfId="72" applyNumberFormat="1" applyFont="1" applyFill="1" applyBorder="1" applyAlignment="1">
      <alignment horizontal="left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17" fontId="27" fillId="24" borderId="11" xfId="72" applyNumberFormat="1" applyFont="1" applyFill="1" applyBorder="1" applyAlignment="1">
      <alignment horizontal="left" vertical="center"/>
      <protection/>
    </xf>
    <xf numFmtId="166" fontId="24" fillId="24" borderId="10" xfId="0" applyNumberFormat="1" applyFont="1" applyFill="1" applyBorder="1" applyAlignment="1">
      <alignment horizontal="center" vertical="center" wrapText="1"/>
    </xf>
    <xf numFmtId="172" fontId="24" fillId="24" borderId="0" xfId="64" applyNumberFormat="1" applyFont="1" applyFill="1" applyBorder="1" applyAlignment="1">
      <alignment/>
    </xf>
    <xf numFmtId="166" fontId="24" fillId="24" borderId="0" xfId="0" applyNumberFormat="1" applyFont="1" applyFill="1" applyAlignment="1">
      <alignment/>
    </xf>
    <xf numFmtId="164" fontId="24" fillId="24" borderId="0" xfId="64" applyNumberFormat="1" applyFont="1" applyFill="1" applyBorder="1" applyAlignment="1">
      <alignment horizontal="right"/>
    </xf>
    <xf numFmtId="166" fontId="24" fillId="24" borderId="0" xfId="0" applyNumberFormat="1" applyFont="1" applyFill="1" applyAlignment="1">
      <alignment horizontal="right"/>
    </xf>
    <xf numFmtId="166" fontId="24" fillId="24" borderId="11" xfId="0" applyNumberFormat="1" applyFont="1" applyFill="1" applyBorder="1" applyAlignment="1">
      <alignment/>
    </xf>
    <xf numFmtId="0" fontId="24" fillId="24" borderId="10" xfId="70" applyFont="1" applyFill="1" applyBorder="1" applyAlignment="1">
      <alignment horizontal="center" vertical="center" wrapText="1"/>
      <protection/>
    </xf>
    <xf numFmtId="166" fontId="24" fillId="24" borderId="0" xfId="64" applyNumberFormat="1" applyFont="1" applyFill="1" applyBorder="1" applyAlignment="1">
      <alignment/>
    </xf>
    <xf numFmtId="166" fontId="24" fillId="24" borderId="0" xfId="64" applyNumberFormat="1" applyFont="1" applyFill="1" applyBorder="1" applyAlignment="1">
      <alignment horizontal="right"/>
    </xf>
    <xf numFmtId="166" fontId="24" fillId="24" borderId="11" xfId="64" applyNumberFormat="1" applyFont="1" applyFill="1" applyBorder="1" applyAlignment="1">
      <alignment/>
    </xf>
    <xf numFmtId="166" fontId="0" fillId="24" borderId="0" xfId="0" applyNumberFormat="1" applyFont="1" applyFill="1" applyBorder="1" applyAlignment="1">
      <alignment/>
    </xf>
    <xf numFmtId="166" fontId="24" fillId="24" borderId="0" xfId="0" applyNumberFormat="1" applyFont="1" applyFill="1" applyBorder="1" applyAlignment="1">
      <alignment horizontal="right"/>
    </xf>
    <xf numFmtId="166" fontId="2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14" fontId="24" fillId="24" borderId="0" xfId="0" applyNumberFormat="1" applyFont="1" applyFill="1" applyAlignment="1">
      <alignment/>
    </xf>
    <xf numFmtId="14" fontId="24" fillId="24" borderId="0" xfId="0" applyNumberFormat="1" applyFont="1" applyFill="1" applyBorder="1" applyAlignment="1">
      <alignment/>
    </xf>
    <xf numFmtId="173" fontId="24" fillId="24" borderId="0" xfId="75" applyNumberFormat="1" applyFont="1" applyFill="1" applyAlignment="1">
      <alignment/>
    </xf>
    <xf numFmtId="173" fontId="24" fillId="24" borderId="0" xfId="75" applyNumberFormat="1" applyFont="1" applyFill="1" applyBorder="1" applyAlignment="1">
      <alignment horizontal="right"/>
    </xf>
    <xf numFmtId="166" fontId="24" fillId="24" borderId="0" xfId="75" applyNumberFormat="1" applyFont="1" applyFill="1" applyBorder="1" applyAlignment="1">
      <alignment/>
    </xf>
    <xf numFmtId="166" fontId="24" fillId="24" borderId="11" xfId="75" applyNumberFormat="1" applyFont="1" applyFill="1" applyBorder="1" applyAlignment="1">
      <alignment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Comma" xfId="38"/>
    <cellStyle name="Comma [0]" xfId="39"/>
    <cellStyle name="Comma_CAT_CATI" xfId="40"/>
    <cellStyle name="Currency" xfId="41"/>
    <cellStyle name="Currency [0]" xfId="42"/>
    <cellStyle name="Currency_CAT_CATI" xfId="43"/>
    <cellStyle name="Date" xfId="44"/>
    <cellStyle name="Dia" xfId="45"/>
    <cellStyle name="Encabez1" xfId="46"/>
    <cellStyle name="Encabez2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Fijo" xfId="57"/>
    <cellStyle name="Financiero" xfId="58"/>
    <cellStyle name="Fixed" xfId="59"/>
    <cellStyle name="Heading1" xfId="60"/>
    <cellStyle name="Heading2" xfId="61"/>
    <cellStyle name="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rmal 2" xfId="70"/>
    <cellStyle name="Normal 3" xfId="71"/>
    <cellStyle name="Normal_Comparaciones_de_series_-_mes-año-trimestre" xfId="72"/>
    <cellStyle name="Notas" xfId="73"/>
    <cellStyle name="Percent" xfId="74"/>
    <cellStyle name="Percent" xfId="75"/>
    <cellStyle name="Porcentual 3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\series\afilia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cARG\IndComp\COINC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\financiero\comunicado%20estad&#237;stico\GENERA%20CUADRO%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cSFE\IndComp\ICA_SF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bsr\pachi\INFORMEC\Cua29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cNOA\IndComp\ICA_T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iliad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"/>
      <sheetName val="T_SC"/>
      <sheetName val="ICCO"/>
      <sheetName val="X12-TPD"/>
      <sheetName val="SAE_ICCO"/>
      <sheetName val="G_TCM"/>
      <sheetName val="G_VAS"/>
      <sheetName val="G_TCIA"/>
      <sheetName val="G_PC"/>
      <sheetName val="G_ICCO-X12"/>
      <sheetName val="G_ICCO-I"/>
      <sheetName val="G_ICC-NT_BC"/>
      <sheetName val="G_ICC-NT_GC"/>
      <sheetName val="G_ICCO_BC(2)"/>
      <sheetName val="G_ICCO_GC(2)"/>
      <sheetName val="G_IDSCO_BC(2)"/>
      <sheetName val="G_IDSCO_GC(2)"/>
      <sheetName val="G_Tcia_Vas6 (2)"/>
      <sheetName val="G_Vas6_Vas12 (2)"/>
      <sheetName val="G_Tcia_Vas12 (2)"/>
      <sheetName val="G_Tcia_BC (2)"/>
      <sheetName val="G_Tcia_GC (2)"/>
      <sheetName val="G_Vas6_BC (2)"/>
      <sheetName val="G_Vas6_GC (2)"/>
      <sheetName val="G_Vas12_BC (2)"/>
      <sheetName val="G_Vas12_GC (2)"/>
      <sheetName val="G_ICCO_BC_90"/>
      <sheetName val="G_ICCO_GC_90"/>
      <sheetName val="G_ICCO_Tcia_BC_90"/>
      <sheetName val="G_ICCO_Tcia_GC_90"/>
      <sheetName val="G_ICCO_Tcia_GC_90 (2)"/>
      <sheetName val="G_ICCO_Tcia_GC_90 (3)"/>
      <sheetName val="G_ICCO_Tcia&amp;Vas12_90"/>
      <sheetName val="G_ICCO_Vas6&amp;12_BC_90"/>
      <sheetName val="G_ICCO_Vas6_BC_90"/>
      <sheetName val="G_ICCO_Vas6_GC_90"/>
      <sheetName val="G_IDSCO_BC_90"/>
      <sheetName val="G_IDSCO_GC_90"/>
      <sheetName val="G_ICC&amp;IDSC_90"/>
      <sheetName val="G_ICCO_Desv_90"/>
      <sheetName val="R_Men"/>
      <sheetName val="R_Trim"/>
      <sheetName val="T_Men"/>
      <sheetName val="G_Men"/>
      <sheetName val="G_Men (2)"/>
      <sheetName val="T_Trim"/>
      <sheetName val="G_Trim"/>
      <sheetName val="G_Trim (2)"/>
      <sheetName val="Lista_SC"/>
      <sheetName val="OUTA"/>
      <sheetName val="G_PIB_Anual"/>
      <sheetName val="Fechas_Trim_BC"/>
      <sheetName val="Fechas_Trim_GC"/>
      <sheetName val="DATA"/>
      <sheetName val="Amp_BC"/>
      <sheetName val="TRes_BC"/>
      <sheetName val="Series_BC"/>
      <sheetName val="G_Exp_Amp"/>
      <sheetName val="G_Exp_Amp_EIT"/>
      <sheetName val="G_Exp_Amp_ISAC"/>
      <sheetName val="G_Exp_Amp_CE"/>
      <sheetName val="G_Exp_Amp_BC"/>
      <sheetName val="G_Exp_Amp_Rec"/>
      <sheetName val="G_Exp_Amp_Cons"/>
      <sheetName val="G_Exp_Amp_Laboral"/>
      <sheetName val="G_Exp_Amp_EPH"/>
      <sheetName val="G_Exp_Vel_1"/>
      <sheetName val="G_Exp_Vel_EIT"/>
      <sheetName val="G_Exp_Vel_ISAC"/>
      <sheetName val="G_Exp_Vel_CE"/>
      <sheetName val="G_Exp_Vel_BC"/>
      <sheetName val="G_Exp_Vel_Rec"/>
      <sheetName val="G_Exp_Vel_Cons"/>
      <sheetName val="G_Exp_Vel_Laboral"/>
      <sheetName val="G_Exp_Vel_EPH"/>
      <sheetName val="G_Res_Amp"/>
      <sheetName val="G_Res_Amp_EIT"/>
      <sheetName val="G_Res_Amp_ISAC"/>
      <sheetName val="G_Res_Amp_CE"/>
      <sheetName val="G_Res_Amp_BC"/>
      <sheetName val="G_Res_Amp_Rec"/>
      <sheetName val="G_Res_Amp_Cons"/>
      <sheetName val="G_Res_Amp_Laboral"/>
      <sheetName val="G_Res_Amp_EPH"/>
      <sheetName val="G_Res_Vel"/>
      <sheetName val="G_Res_Vel_EIT"/>
      <sheetName val="G_Res_Vel_ISAC"/>
      <sheetName val="G_Res_Vel_CE"/>
      <sheetName val="G_Res_Vel_BC"/>
      <sheetName val="G_Res_Vel_Rec"/>
      <sheetName val="G_Res_Vel_Cons"/>
      <sheetName val="G_Res_Vel_Laboral"/>
      <sheetName val="G_Res_Vel_EPH"/>
      <sheetName val="BC_Exp"/>
      <sheetName val="G_Exp_Ant"/>
      <sheetName val="G_Exp_MMP"/>
      <sheetName val="G_Exp_DS"/>
      <sheetName val="BC_Res"/>
      <sheetName val="G_Res_Ant"/>
      <sheetName val="G_Res_MMP"/>
      <sheetName val="G_Res_1DS"/>
      <sheetName val="Lista_SC_2"/>
      <sheetName val="Fechas_BC"/>
      <sheetName val="Fechas_GC"/>
      <sheetName val="OUTM"/>
      <sheetName val="OUTT"/>
      <sheetName val="G_ICCO_BC"/>
      <sheetName val="G_ICCO_GC"/>
      <sheetName val="G_Tcia_BC"/>
      <sheetName val="G_Tcia_GC"/>
      <sheetName val="G_Tcia_Vas6"/>
      <sheetName val="G_Vas6_BC"/>
      <sheetName val="G_Vas6_GC"/>
      <sheetName val="G_Vas12_BC"/>
      <sheetName val="G_Vas12_GC"/>
      <sheetName val="G_Vas6_Vas12"/>
      <sheetName val="G_Tcia&amp;Vas12"/>
      <sheetName val="G_ICCO_DT"/>
      <sheetName val="G_IDSCO_BC"/>
      <sheetName val="G_IDSCO_GC"/>
      <sheetName val="G_ICCO_Trim_BC"/>
      <sheetName val="G_ICCO_Trim_GC"/>
      <sheetName val="G_IDSCO_Trim_BC"/>
      <sheetName val="G_IDSCO_Trim (2)"/>
      <sheetName val="G_MAX"/>
      <sheetName val="Lista_SC (2)"/>
      <sheetName val="G_Tcia_Vas6_BC"/>
      <sheetName val="G_Tcia_Vas6_GC"/>
      <sheetName val="G_Vas6&amp;12_BC"/>
      <sheetName val="G_Vas12&amp;Tcia_BC"/>
      <sheetName val="G_Exp_Amp_1"/>
      <sheetName val="G_Res_Amp_1"/>
      <sheetName val="G_Res_Amp_2"/>
      <sheetName val="G_Res_Amp_3"/>
      <sheetName val="G_Res_Amp_4"/>
      <sheetName val="G_Res_Amp_5"/>
      <sheetName val="G_Res_Amp_6"/>
      <sheetName val="G_ICC-ST&amp;CT"/>
      <sheetName val="G-90(01)_ICCO"/>
      <sheetName val="G-90(02)_ICCO-Vas6"/>
      <sheetName val="G-90(02)_ICCO-Vas6 (2)"/>
      <sheetName val="G-90(03)_ICCO_Tcia"/>
      <sheetName val="G-90(04)_ICCO_Vas6&amp;12"/>
      <sheetName val="G-90(06)_ICCO_Tcia&amp;Vas12"/>
      <sheetName val="G-90(11)_ICCO_GC"/>
      <sheetName val="G-90(21)_IDSCO"/>
      <sheetName val="G-90(22)_IDSCO_GC"/>
      <sheetName val="G-90(12)_ICCO_DT"/>
      <sheetName val="G(01)_ICCO_BC"/>
      <sheetName val="G(02)_ICCO_Vas6"/>
      <sheetName val="G(02)_ICCO_Tcia"/>
      <sheetName val="G(02)_ICCO_Tcia (2)"/>
      <sheetName val="G(02)_ICCO_Vas12"/>
      <sheetName val="G(03)_ICCO_Vas6&amp;12"/>
      <sheetName val="G(04)_ICCO_Vas12&amp;Tcia"/>
      <sheetName val="G(11)_ICCO_GC"/>
      <sheetName val="G(12)_ICCO_DT"/>
      <sheetName val="G(21)_IDSCO_BC"/>
      <sheetName val="G(22)_IDSCO_GC"/>
      <sheetName val="BC_DATA"/>
      <sheetName val="G_Exp_Amp_2"/>
      <sheetName val="G_Exp_Amp_3"/>
      <sheetName val="G_Exp_Amp_4"/>
      <sheetName val="G_Exp_Amp_5"/>
      <sheetName val="G_Exp_Amp_6"/>
      <sheetName val="G_Exp_Vel_2"/>
      <sheetName val="G_Exp_Vel_3"/>
      <sheetName val="G_Exp_Vel_4"/>
      <sheetName val="G_Exp_Vel_5"/>
      <sheetName val="G_Exp_Vel_6"/>
      <sheetName val="COINCIDE"/>
      <sheetName val="DATA_BC"/>
      <sheetName val="G-90(21)_IDSCO (2)"/>
      <sheetName val="G-90(12)_ICCO_DT (2)"/>
      <sheetName val="Fechas_BC_Trim"/>
      <sheetName val="Fechas_GC_Trim"/>
      <sheetName val="G_PIB"/>
      <sheetName val="G_PIB (2)"/>
      <sheetName val="G_IPI"/>
      <sheetName val="G_ISAC"/>
      <sheetName val="G_IMPD"/>
      <sheetName val="G_RECTOT"/>
      <sheetName val="G_ISRTE"/>
      <sheetName val="G_VMTOT"/>
      <sheetName val="G_NPT"/>
      <sheetName val="G_RRT"/>
      <sheetName val="G_IDL"/>
      <sheetName val="G_RRP"/>
      <sheetName val="G_TDES"/>
      <sheetName val="G_IEMP"/>
      <sheetName val="G_TENT-TSAL"/>
      <sheetName val="G_TCRE"/>
      <sheetName val="G_ISROE"/>
      <sheetName val="G_EMI"/>
      <sheetName val="G_IPIF"/>
      <sheetName val="G_IVFPI"/>
      <sheetName val="G_IHT"/>
      <sheetName val="G_ISSP"/>
      <sheetName val="G_EXPR"/>
      <sheetName val="G_BC06"/>
      <sheetName val="G_BC12"/>
      <sheetName val="G_BALCC"/>
      <sheetName val="G_IMPK"/>
      <sheetName val="G-90(05)_ICCO_Tcia&amp;Vas6"/>
      <sheetName val="G(03)_ICCO_Vas6&amp;Tcia"/>
      <sheetName val="G-90(05)_ICCO_Vas6&amp;Tcia"/>
      <sheetName val="G-90(06)_ICCO_Vas12&amp;Tcia"/>
      <sheetName val="Ampli_BC"/>
      <sheetName val="G_Expan_Ampl_1"/>
      <sheetName val="G_Expan_Ampl_2"/>
      <sheetName val="G_Expan_Ampl_3"/>
      <sheetName val="G_Expan_Ampl_4"/>
      <sheetName val="G_Expan_Var_1"/>
      <sheetName val="G_Expan_Var_2"/>
      <sheetName val="G_Expand_Var_3"/>
      <sheetName val="G_Expand_Var_4"/>
      <sheetName val="G_Resec_Ampl_1"/>
      <sheetName val="G_Resec_Ampl_2"/>
      <sheetName val="G_Resec_Ampl_3"/>
      <sheetName val="G_Resec_Ampl_4"/>
      <sheetName val="BC_Expan"/>
      <sheetName val="G_Expan_Ant"/>
      <sheetName val="G_Expan_MMP"/>
      <sheetName val="G_Expan_DS"/>
      <sheetName val="BC_Resec"/>
      <sheetName val="G_Resec_Ant"/>
      <sheetName val="G_Resec_MMP"/>
      <sheetName val="G_Resec_1DS"/>
      <sheetName val="T_ICCO"/>
      <sheetName val="Coef.Corr"/>
      <sheetName val="G_Expand_Ampl_3"/>
      <sheetName val="G_ICC-ST_BC"/>
      <sheetName val="G_ICC-ST_GC"/>
      <sheetName val="G-90(03)_ICCO-Vas6"/>
      <sheetName val="G(03)_ICCO_Vas6"/>
      <sheetName val="G(04)_ICCO_Vas6&amp;12"/>
      <sheetName val="G(05)_ICCO_Vas6&amp;Tcia"/>
      <sheetName val="G(06)_ICCO_Vas12&amp;Tcia"/>
      <sheetName val="G_Expand_Ampl_4"/>
      <sheetName val="G_Exp_Amp_7"/>
      <sheetName val="G_Exp_Amp_1 (2)"/>
      <sheetName val="G_Exp_Amp_2 (2)"/>
      <sheetName val="G_Exp_Amp_3 (2)"/>
      <sheetName val="G_Exp_Amp_4 (2)"/>
      <sheetName val="G_Exp_Amp_5 (2)"/>
      <sheetName val="G_Exp_Amp_6 (2)"/>
      <sheetName val="G_Exp_Amp_7 (2)"/>
      <sheetName val="G-90(06)_ICCO_Tc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 CUADRO 16"/>
    </sheetNames>
    <definedNames>
      <definedName name="BORRA_CUADROS"/>
      <definedName name="TRANSFERENCI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RIES"/>
      <sheetName val="S-ICEI"/>
      <sheetName val="ICEI"/>
      <sheetName val="S-ICA"/>
      <sheetName val="ICA"/>
      <sheetName val="X12-TPD"/>
      <sheetName val="R_Men"/>
      <sheetName val="T_Men"/>
      <sheetName val="R_Trim"/>
      <sheetName val="T_Trim"/>
      <sheetName val="G_Men"/>
      <sheetName val="G_Trim"/>
      <sheetName val="G_ICA-SFE-X12"/>
      <sheetName val="G_ICA_Irr"/>
      <sheetName val="G_ICA-NT"/>
      <sheetName val="G_ICA-NT_BC"/>
      <sheetName val="G_ICA-NT_GC"/>
      <sheetName val="G_ICA-NT_DT"/>
      <sheetName val="ICA_BC_ICA"/>
      <sheetName val="G_IDS-ICA"/>
      <sheetName val="ICA_BC_ICAcortoplazo"/>
      <sheetName val="ICA_BC_ICCO"/>
      <sheetName val="ICA_BC_IGA"/>
      <sheetName val="ICA_GC_ICA"/>
      <sheetName val="ICA_GC_ICCO"/>
      <sheetName val="ICA_GC_IGA"/>
      <sheetName val="G_ICA_TCIA"/>
      <sheetName val="G_ICA_TCIA (2)"/>
      <sheetName val="G_ICA_VAS"/>
      <sheetName val="G_ICA_VAS6&amp;TP"/>
      <sheetName val="G_ICA_TCIA&amp;VAS12"/>
      <sheetName val="Gobernadores"/>
      <sheetName val="G_ICA-ICCO-EMAE"/>
      <sheetName val="G_ICA-ICC_BC (LP)"/>
      <sheetName val="Data"/>
      <sheetName val="SAE"/>
      <sheetName val="SAE_ACUM"/>
      <sheetName val="SAE_TRIM"/>
      <sheetName val="G_SAE_TCME"/>
      <sheetName val="G_SAE_TCIA"/>
      <sheetName val="G_SAE_VAS&amp;"/>
      <sheetName val="G_SAE_MAX"/>
      <sheetName val="G_SAE_ACUM"/>
      <sheetName val="G_SAE_TRIM"/>
      <sheetName val="G_SAE_TRIM_ICA"/>
      <sheetName val="OUTM"/>
      <sheetName val="OUTT"/>
      <sheetName val="BC_DATA"/>
      <sheetName val="BC_ACUM EXP"/>
      <sheetName val="BC_ACUM REC"/>
      <sheetName val="BC_Dur"/>
      <sheetName val="BC_Series"/>
      <sheetName val="BC_Series (2)"/>
      <sheetName val="G_Exp-Sers_Ampli"/>
      <sheetName val="G_Exp-Sers_Tcia"/>
      <sheetName val="G_Res-Sers_Ampli"/>
      <sheetName val="G_Res-Sers_Tcia"/>
      <sheetName val="G_NTTA"/>
      <sheetName val="G_REM"/>
      <sheetName val="G_IDLR"/>
      <sheetName val="G_ICEINT"/>
      <sheetName val="G_EEI"/>
      <sheetName val="G_GIND"/>
      <sheetName val="G_HCL"/>
      <sheetName val="G_FAEN"/>
      <sheetName val="G_LCT"/>
      <sheetName val="G_OLEO"/>
      <sheetName val="G_MAQ"/>
      <sheetName val="G_RTT"/>
      <sheetName val="G_VENTAS"/>
      <sheetName val="G_CEM"/>
      <sheetName val="G_SUP"/>
      <sheetName val="G_RGVN"/>
      <sheetName val="G_RGVT_RGVN_RGVU"/>
      <sheetName val="G_ICC"/>
    </sheetNames>
    <sheetDataSet>
      <sheetData sheetId="3">
        <row r="3">
          <cell r="B3" t="str">
            <v>Centro de Estudios y Servicios, Bolsa de comercio de Santa Fe.</v>
          </cell>
        </row>
      </sheetData>
      <sheetData sheetId="4">
        <row r="1">
          <cell r="S1" t="str">
            <v>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 1"/>
      <sheetName val="cuadro 1"/>
      <sheetName val="cua5.3"/>
      <sheetName val="cua 5.2  5.7 "/>
      <sheetName val="5.4 graf 2"/>
      <sheetName val="cua 5.5"/>
      <sheetName val="cua 5.6"/>
      <sheetName val="hoja6"/>
      <sheetName val="5.8 graf  5.3"/>
      <sheetName val="cua 5.9"/>
      <sheetName val="cuadro 5.9"/>
      <sheetName val="cua 5.10"/>
      <sheetName val="cua5.11"/>
      <sheetName val=" gráf 5.4deuda exportaciones"/>
      <sheetName val="anexo 5.1"/>
      <sheetName val="ANEX5.2"/>
      <sheetName val="anex5.4"/>
      <sheetName val="ANEX5.3"/>
      <sheetName val="APERT"/>
      <sheetName val="Hoja10"/>
      <sheetName val="Hoja11"/>
      <sheetName val="Hoja12"/>
      <sheetName val="Hoja13"/>
      <sheetName val="Hoja14"/>
      <sheetName val="Hoja15"/>
      <sheetName val="Hoja16"/>
      <sheetName val="Módulo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RIES"/>
      <sheetName val="SICA_TUC"/>
      <sheetName val="ICA_TUC"/>
      <sheetName val="SICA_IND"/>
      <sheetName val="IND_TUC"/>
      <sheetName val="TEND_PIB"/>
      <sheetName val="X12-TPD"/>
      <sheetName val="SAE_TUC"/>
      <sheetName val="G_SAE_TCIA"/>
      <sheetName val="G_SAE_VAS"/>
      <sheetName val="G_SAE_MAX"/>
      <sheetName val="Hoja1"/>
      <sheetName val="G_ICA-TUC-NT"/>
      <sheetName val="G_ICATUCNT_BC"/>
      <sheetName val="G_ICA-TUC-NT_GC"/>
      <sheetName val="G_ICA-TUC_BC"/>
      <sheetName val="G_ICA-TUC_GC"/>
      <sheetName val="G_ICA-TUC-X12"/>
      <sheetName val="G_ICA-TUC-Irr"/>
      <sheetName val="G_ICA-TUC_ICCO"/>
      <sheetName val="G_IND-TUC-NT"/>
      <sheetName val="G_INDTUCNT_BC"/>
      <sheetName val="G_IND-TUC-NT_GC"/>
      <sheetName val="G_IND-TUC_BC"/>
      <sheetName val="G_IND-TUC_GC"/>
      <sheetName val="G_ID-IND-TUC"/>
      <sheetName val="G_IND-TUC-X12"/>
      <sheetName val="G_IND-IND-Irr"/>
      <sheetName val="R_Men"/>
      <sheetName val="R_Trim"/>
      <sheetName val="T_Men"/>
      <sheetName val="T_Trim"/>
      <sheetName val="G_Men"/>
      <sheetName val="G_Trim"/>
      <sheetName val="T_Listas"/>
      <sheetName val="T_Listas (2)"/>
      <sheetName val="OUTM"/>
      <sheetName val="OUTT"/>
      <sheetName val="Gráfico1"/>
      <sheetName val="OUTA"/>
      <sheetName val="G(01)_ICA-TUC_BC"/>
      <sheetName val="G_ICA-TUC_ICCO_Tcia"/>
      <sheetName val="G(02)_ICA-TUC_Tcia"/>
      <sheetName val="G(03)_ICA-TUC_Vas"/>
      <sheetName val="GRAFICO_1"/>
      <sheetName val="GRAFICO_2"/>
      <sheetName val="GRAFICO_3"/>
      <sheetName val="GRAFICO_4"/>
      <sheetName val="GRAFICO_5"/>
      <sheetName val="G(03)_ICA-TUC_Vas (2)"/>
      <sheetName val="G(10)_IDS-ICA-TUC"/>
      <sheetName val="G(03)_ICA-TUC_Vas (3)"/>
      <sheetName val="G(04)_ICA-TUC_Vas-Tcia"/>
      <sheetName val="G(05)_ICA-TUC_GC-AR"/>
      <sheetName val="G(06)_ICA-TUC_DT"/>
      <sheetName val="G(10)_IDS-ICA-TUC (3)"/>
      <sheetName val="G(10)_IDS-ICA-TUC (2)"/>
      <sheetName val="G(21)_ICA-TUC_BC-TUC"/>
      <sheetName val="G(22)_ICA-TUC_GC-RT"/>
      <sheetName val="G_ICA-TUC_Vas"/>
      <sheetName val="G(04)_ICA-TUC_Vas-Tcia (2)"/>
      <sheetName val="G_ICA-TUC-ICCO_Fase-Act"/>
      <sheetName val="BC-TUC_D"/>
      <sheetName val="BC_Series"/>
      <sheetName val="BC_Ampl"/>
      <sheetName val="BC_Dur"/>
      <sheetName val="BC_TR"/>
      <sheetName val="BC_Dur_Arg&amp;Tuc"/>
      <sheetName val="G_Exp-Sers_Ampli"/>
      <sheetName val="G_Exp-Sers_Ampli (2)"/>
      <sheetName val="G_Exp-Sers_Tcia"/>
      <sheetName val="G_Exp-Sers_Tcia (2)"/>
      <sheetName val="G_Res-Sers_Ampli"/>
      <sheetName val="G_Res-Sers_Ampli (2)"/>
      <sheetName val="G_Res-Sers_Tcia"/>
      <sheetName val="G_Res-Sers_Tcia (2)"/>
      <sheetName val="BC_Exp"/>
      <sheetName val="G_Exp_MM"/>
      <sheetName val="G_Exp_1DS"/>
      <sheetName val="BC_Res"/>
      <sheetName val="G_Res_Ant"/>
      <sheetName val="G_Res_MM"/>
      <sheetName val="G_Res_1DS"/>
      <sheetName val="G_NPT"/>
      <sheetName val="G_NPT (2)"/>
      <sheetName val="G_NPT (3)"/>
      <sheetName val="G_RRT"/>
      <sheetName val="G_RRT (2)"/>
      <sheetName val="G_RRT (3)"/>
      <sheetName val="G_RRP"/>
      <sheetName val="G_RRP (2)"/>
      <sheetName val="G_GAS"/>
      <sheetName val="G_EEI"/>
      <sheetName val="G_HCL"/>
      <sheetName val="G_NAFG"/>
      <sheetName val="G_PAZ"/>
      <sheetName val="G_VSPI"/>
      <sheetName val="G_REC"/>
      <sheetName val="G_REC (2)"/>
      <sheetName val="G_SUP"/>
      <sheetName val="G_CEM"/>
      <sheetName val="G_REGVN"/>
      <sheetName val="G_REGV (2)"/>
      <sheetName val="G_REGV (3)"/>
      <sheetName val="G_ICC"/>
      <sheetName val="G(03)_ICA-TUC_Vas (4)"/>
      <sheetName val="G_VSPC"/>
      <sheetName val="G_SAE_TCM"/>
      <sheetName val="G_ICATUCNT_GC"/>
      <sheetName val="G_INDTUCNT_GC"/>
      <sheetName val="SAE_ICCO"/>
      <sheetName val="Lista_SC"/>
      <sheetName val="Lista_SC (2)"/>
      <sheetName val="G4"/>
      <sheetName val="G2"/>
      <sheetName val="Exp.Actual"/>
      <sheetName val="G3_Exp-Sers_Ampli ExpAct"/>
      <sheetName val="G_IND"/>
      <sheetName val="G_GIND"/>
      <sheetName val="G_GSERV"/>
      <sheetName val="G_EATI"/>
      <sheetName val="G_VSUP"/>
    </sheetNames>
    <sheetDataSet>
      <sheetData sheetId="30">
        <row r="4">
          <cell r="C4">
            <v>0.05</v>
          </cell>
        </row>
      </sheetData>
      <sheetData sheetId="62">
        <row r="3">
          <cell r="E3" t="str">
            <v>Centro de Investigaciones Económicas y Sociales del Norte (CIES-NORTE), Director: Juan M. Jorrat, UNSTA.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5.75">
      <c r="A1" s="5" t="s">
        <v>5</v>
      </c>
    </row>
    <row r="3" spans="1:12" ht="12.75">
      <c r="A3" s="6" t="s">
        <v>45</v>
      </c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1</v>
      </c>
    </row>
    <row r="4" spans="1:12" ht="12.7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6" t="s">
        <v>40</v>
      </c>
      <c r="B5" s="7"/>
      <c r="C5" s="7"/>
      <c r="D5" s="7"/>
      <c r="E5" s="7"/>
      <c r="F5" s="7"/>
      <c r="G5" s="7"/>
      <c r="H5" s="7"/>
      <c r="I5" s="7"/>
      <c r="J5" s="7"/>
      <c r="K5" s="7"/>
      <c r="L5" s="8" t="s">
        <v>2</v>
      </c>
    </row>
    <row r="6" spans="1:12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6" t="s">
        <v>41</v>
      </c>
      <c r="B7" s="7"/>
      <c r="C7" s="7"/>
      <c r="D7" s="7"/>
      <c r="E7" s="7"/>
      <c r="F7" s="7"/>
      <c r="G7" s="7"/>
      <c r="H7" s="7"/>
      <c r="I7" s="7"/>
      <c r="J7" s="7"/>
      <c r="K7" s="7"/>
      <c r="L7" s="8" t="s">
        <v>3</v>
      </c>
    </row>
    <row r="8" spans="1:12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6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8" t="s">
        <v>4</v>
      </c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</sheetData>
  <sheetProtection/>
  <hyperlinks>
    <hyperlink ref="L5" location="cuadro2!A1" display="Cuadro 2"/>
    <hyperlink ref="L7" location="Cuadro3!A1" display="Cuadro 3"/>
    <hyperlink ref="L9" location="Cuadro4!A1" display="Cuadro 4"/>
    <hyperlink ref="L3" location="cuadro1!A1" display="Cuadro 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6"/>
  <sheetViews>
    <sheetView zoomScalePageLayoutView="0" workbookViewId="0" topLeftCell="A231">
      <selection activeCell="C254" sqref="C254"/>
    </sheetView>
  </sheetViews>
  <sheetFormatPr defaultColWidth="11.421875" defaultRowHeight="12.75"/>
  <cols>
    <col min="1" max="1" width="23.57421875" style="3" customWidth="1"/>
    <col min="2" max="2" width="16.421875" style="4" customWidth="1"/>
    <col min="3" max="4" width="21.00390625" style="3" customWidth="1"/>
    <col min="5" max="5" width="11.421875" style="3" customWidth="1"/>
    <col min="6" max="6" width="16.421875" style="18" customWidth="1"/>
    <col min="7" max="7" width="11.421875" style="18" customWidth="1"/>
    <col min="8" max="16384" width="11.421875" style="3" customWidth="1"/>
  </cols>
  <sheetData>
    <row r="1" spans="1:6" ht="12.75">
      <c r="A1" s="1" t="s">
        <v>42</v>
      </c>
      <c r="B1" s="1"/>
      <c r="F1" s="30"/>
    </row>
    <row r="2" spans="1:2" ht="12.75">
      <c r="A2" s="1"/>
      <c r="B2" s="1"/>
    </row>
    <row r="3" spans="1:4" ht="36" customHeight="1">
      <c r="A3" s="13" t="s">
        <v>0</v>
      </c>
      <c r="B3" s="16" t="s">
        <v>19</v>
      </c>
      <c r="C3" s="16" t="s">
        <v>21</v>
      </c>
      <c r="D3" s="16" t="s">
        <v>22</v>
      </c>
    </row>
    <row r="4" spans="1:4" ht="15" customHeight="1">
      <c r="A4" s="11">
        <v>1998</v>
      </c>
      <c r="B4" s="10"/>
      <c r="C4" s="7"/>
      <c r="D4" s="7"/>
    </row>
    <row r="5" spans="1:6" ht="12.75">
      <c r="A5" s="12" t="s">
        <v>6</v>
      </c>
      <c r="B5" s="18">
        <v>93.01083744220676</v>
      </c>
      <c r="C5" s="19" t="s">
        <v>20</v>
      </c>
      <c r="D5" s="19" t="s">
        <v>20</v>
      </c>
      <c r="F5" s="31"/>
    </row>
    <row r="6" spans="1:7" ht="12.75">
      <c r="A6" s="12" t="s">
        <v>7</v>
      </c>
      <c r="B6" s="18">
        <v>93.31110121024511</v>
      </c>
      <c r="C6" s="19" t="s">
        <v>20</v>
      </c>
      <c r="D6" s="18">
        <f aca="true" t="shared" si="0" ref="D6:D11">+(B6/B5-1)*100</f>
        <v>0.32282664719036624</v>
      </c>
      <c r="F6" s="31"/>
      <c r="G6" s="33"/>
    </row>
    <row r="7" spans="1:7" ht="12.75">
      <c r="A7" s="12" t="s">
        <v>8</v>
      </c>
      <c r="B7" s="18">
        <v>94.6014960782898</v>
      </c>
      <c r="C7" s="19" t="s">
        <v>20</v>
      </c>
      <c r="D7" s="18">
        <f t="shared" si="0"/>
        <v>1.3828953375410347</v>
      </c>
      <c r="F7" s="31"/>
      <c r="G7" s="33"/>
    </row>
    <row r="8" spans="1:7" ht="12.75">
      <c r="A8" s="12" t="s">
        <v>9</v>
      </c>
      <c r="B8" s="18">
        <v>94.25224278798254</v>
      </c>
      <c r="C8" s="19" t="s">
        <v>20</v>
      </c>
      <c r="D8" s="18">
        <f t="shared" si="0"/>
        <v>-0.3691836860785225</v>
      </c>
      <c r="F8" s="31"/>
      <c r="G8" s="33"/>
    </row>
    <row r="9" spans="1:7" ht="12.75">
      <c r="A9" s="12" t="s">
        <v>10</v>
      </c>
      <c r="B9" s="18">
        <v>94.61987836084451</v>
      </c>
      <c r="C9" s="19" t="s">
        <v>20</v>
      </c>
      <c r="D9" s="18">
        <f t="shared" si="0"/>
        <v>0.39005498647810555</v>
      </c>
      <c r="F9" s="31"/>
      <c r="G9" s="33"/>
    </row>
    <row r="10" spans="1:7" ht="12.75">
      <c r="A10" s="12" t="s">
        <v>11</v>
      </c>
      <c r="B10" s="18">
        <v>93.80796812386436</v>
      </c>
      <c r="C10" s="19" t="s">
        <v>20</v>
      </c>
      <c r="D10" s="18">
        <f t="shared" si="0"/>
        <v>-0.8580757564323194</v>
      </c>
      <c r="F10" s="31"/>
      <c r="G10" s="33"/>
    </row>
    <row r="11" spans="1:7" ht="12.75">
      <c r="A11" s="12" t="s">
        <v>12</v>
      </c>
      <c r="B11" s="18">
        <v>92.3881090638466</v>
      </c>
      <c r="C11" s="19" t="s">
        <v>20</v>
      </c>
      <c r="D11" s="18">
        <f t="shared" si="0"/>
        <v>-1.5135804435535527</v>
      </c>
      <c r="F11" s="31"/>
      <c r="G11" s="33"/>
    </row>
    <row r="12" spans="1:7" ht="16.5" customHeight="1">
      <c r="A12" s="11">
        <v>1999</v>
      </c>
      <c r="B12" s="23"/>
      <c r="C12" s="20"/>
      <c r="D12" s="18"/>
      <c r="F12" s="31"/>
      <c r="G12" s="33"/>
    </row>
    <row r="13" spans="1:7" ht="12.75">
      <c r="A13" s="12" t="s">
        <v>13</v>
      </c>
      <c r="B13" s="23">
        <v>92.42787247547714</v>
      </c>
      <c r="C13" s="19" t="s">
        <v>20</v>
      </c>
      <c r="D13" s="18">
        <f>+(B13/B11-1)*100</f>
        <v>0.04303953401953997</v>
      </c>
      <c r="F13" s="31"/>
      <c r="G13" s="33"/>
    </row>
    <row r="14" spans="1:7" ht="12.75">
      <c r="A14" s="12" t="s">
        <v>14</v>
      </c>
      <c r="B14" s="18">
        <v>93.2926227733904</v>
      </c>
      <c r="C14" s="19" t="s">
        <v>20</v>
      </c>
      <c r="D14" s="18">
        <f aca="true" t="shared" si="1" ref="D14:D24">+(B14/B13-1)*100</f>
        <v>0.9355947234885198</v>
      </c>
      <c r="F14" s="31"/>
      <c r="G14" s="33"/>
    </row>
    <row r="15" spans="1:7" ht="12.75">
      <c r="A15" s="12" t="s">
        <v>15</v>
      </c>
      <c r="B15" s="18">
        <v>91.97480710527192</v>
      </c>
      <c r="C15" s="19" t="s">
        <v>20</v>
      </c>
      <c r="D15" s="18">
        <f t="shared" si="1"/>
        <v>-1.4125614962283595</v>
      </c>
      <c r="F15" s="31"/>
      <c r="G15" s="33"/>
    </row>
    <row r="16" spans="1:7" ht="12.75">
      <c r="A16" s="12" t="s">
        <v>16</v>
      </c>
      <c r="B16" s="18">
        <v>92.25791882651787</v>
      </c>
      <c r="C16" s="19" t="s">
        <v>20</v>
      </c>
      <c r="D16" s="18">
        <f t="shared" si="1"/>
        <v>0.3078144224014645</v>
      </c>
      <c r="F16" s="31"/>
      <c r="G16" s="33"/>
    </row>
    <row r="17" spans="1:7" ht="12.75">
      <c r="A17" s="12" t="s">
        <v>17</v>
      </c>
      <c r="B17" s="18">
        <v>93.05677715594402</v>
      </c>
      <c r="C17" s="19" t="s">
        <v>20</v>
      </c>
      <c r="D17" s="18">
        <f t="shared" si="1"/>
        <v>0.8658967594189271</v>
      </c>
      <c r="F17" s="31"/>
      <c r="G17" s="33"/>
    </row>
    <row r="18" spans="1:7" ht="12.75">
      <c r="A18" s="12" t="s">
        <v>6</v>
      </c>
      <c r="B18" s="18">
        <v>92.35869680533652</v>
      </c>
      <c r="C18" s="18">
        <f>+(B18/B5-1)*100</f>
        <v>-0.7011447857089292</v>
      </c>
      <c r="D18" s="18">
        <f t="shared" si="1"/>
        <v>-0.7501660512459596</v>
      </c>
      <c r="F18" s="31"/>
      <c r="G18" s="33"/>
    </row>
    <row r="19" spans="1:7" ht="12.75">
      <c r="A19" s="12" t="s">
        <v>7</v>
      </c>
      <c r="B19" s="18">
        <v>93.32974404080227</v>
      </c>
      <c r="C19" s="18">
        <f aca="true" t="shared" si="2" ref="C19:C82">+(B19/B6-1)*100</f>
        <v>0.019979220387877916</v>
      </c>
      <c r="D19" s="18">
        <f t="shared" si="1"/>
        <v>1.0513868959329375</v>
      </c>
      <c r="F19" s="31"/>
      <c r="G19" s="33"/>
    </row>
    <row r="20" spans="1:7" ht="12.75">
      <c r="A20" s="12" t="s">
        <v>8</v>
      </c>
      <c r="B20" s="18">
        <v>94.02897685704626</v>
      </c>
      <c r="C20" s="18">
        <f t="shared" si="2"/>
        <v>-0.6051904515016693</v>
      </c>
      <c r="D20" s="18">
        <f t="shared" si="1"/>
        <v>0.7492068294308263</v>
      </c>
      <c r="F20" s="31"/>
      <c r="G20" s="33"/>
    </row>
    <row r="21" spans="1:7" ht="12.75">
      <c r="A21" s="12" t="s">
        <v>9</v>
      </c>
      <c r="B21" s="18">
        <v>93.41623808895979</v>
      </c>
      <c r="C21" s="18">
        <f t="shared" si="2"/>
        <v>-0.8869865313479219</v>
      </c>
      <c r="D21" s="18">
        <f t="shared" si="1"/>
        <v>-0.6516488731107106</v>
      </c>
      <c r="F21" s="31"/>
      <c r="G21" s="33"/>
    </row>
    <row r="22" spans="1:7" ht="12.75">
      <c r="A22" s="12" t="s">
        <v>10</v>
      </c>
      <c r="B22" s="18">
        <v>92.39623859080643</v>
      </c>
      <c r="C22" s="18">
        <f t="shared" si="2"/>
        <v>-2.35007675824519</v>
      </c>
      <c r="D22" s="18">
        <f t="shared" si="1"/>
        <v>-1.0918867201460292</v>
      </c>
      <c r="F22" s="31"/>
      <c r="G22" s="33"/>
    </row>
    <row r="23" spans="1:7" ht="12.75">
      <c r="A23" s="12" t="s">
        <v>11</v>
      </c>
      <c r="B23" s="18">
        <v>92.0496187565769</v>
      </c>
      <c r="C23" s="18">
        <f t="shared" si="2"/>
        <v>-1.8744136585132298</v>
      </c>
      <c r="D23" s="18">
        <f t="shared" si="1"/>
        <v>-0.3751449620850833</v>
      </c>
      <c r="F23" s="31"/>
      <c r="G23" s="33"/>
    </row>
    <row r="24" spans="1:7" ht="12.75">
      <c r="A24" s="12" t="s">
        <v>12</v>
      </c>
      <c r="B24" s="18">
        <v>98.61950546566463</v>
      </c>
      <c r="C24" s="18">
        <f t="shared" si="2"/>
        <v>6.744803487115103</v>
      </c>
      <c r="D24" s="18">
        <f t="shared" si="1"/>
        <v>7.1373317976054285</v>
      </c>
      <c r="F24" s="31"/>
      <c r="G24" s="33"/>
    </row>
    <row r="25" spans="1:7" ht="12.75">
      <c r="A25" s="11">
        <v>2000</v>
      </c>
      <c r="B25" s="23"/>
      <c r="C25" s="18"/>
      <c r="D25" s="18"/>
      <c r="F25" s="31"/>
      <c r="G25" s="33"/>
    </row>
    <row r="26" spans="1:7" ht="12.75">
      <c r="A26" s="12" t="s">
        <v>13</v>
      </c>
      <c r="B26" s="18">
        <v>98.6079350820712</v>
      </c>
      <c r="C26" s="18">
        <f t="shared" si="2"/>
        <v>6.686362501997145</v>
      </c>
      <c r="D26" s="18">
        <f>+(B26/B24-1)*100</f>
        <v>-0.011732348016557648</v>
      </c>
      <c r="F26" s="31"/>
      <c r="G26" s="33"/>
    </row>
    <row r="27" spans="1:7" ht="12.75">
      <c r="A27" s="12" t="s">
        <v>14</v>
      </c>
      <c r="B27" s="18">
        <v>97.69384181440553</v>
      </c>
      <c r="C27" s="18">
        <f t="shared" si="2"/>
        <v>4.717649595623197</v>
      </c>
      <c r="D27" s="18">
        <f>+(B27/B26-1)*100</f>
        <v>-0.926997677118846</v>
      </c>
      <c r="F27" s="31"/>
      <c r="G27" s="33"/>
    </row>
    <row r="28" spans="1:7" ht="12.75">
      <c r="A28" s="12" t="s">
        <v>15</v>
      </c>
      <c r="B28" s="18">
        <v>95.77433076950352</v>
      </c>
      <c r="C28" s="18">
        <f t="shared" si="2"/>
        <v>4.131048255293179</v>
      </c>
      <c r="D28" s="18">
        <f aca="true" t="shared" si="3" ref="D28:D36">+(B28/B27-1)*100</f>
        <v>-1.9648229706726195</v>
      </c>
      <c r="F28" s="31"/>
      <c r="G28" s="33"/>
    </row>
    <row r="29" spans="1:7" ht="12.75">
      <c r="A29" s="12" t="s">
        <v>16</v>
      </c>
      <c r="B29" s="18">
        <v>95.76152755186533</v>
      </c>
      <c r="C29" s="18">
        <f t="shared" si="2"/>
        <v>3.7976238461824297</v>
      </c>
      <c r="D29" s="18">
        <f t="shared" si="3"/>
        <v>-0.013368109738098877</v>
      </c>
      <c r="F29" s="31"/>
      <c r="G29" s="33"/>
    </row>
    <row r="30" spans="1:7" ht="12.75">
      <c r="A30" s="12" t="s">
        <v>17</v>
      </c>
      <c r="B30" s="18">
        <v>94.35088636376335</v>
      </c>
      <c r="C30" s="18">
        <f t="shared" si="2"/>
        <v>1.3906662656613111</v>
      </c>
      <c r="D30" s="18">
        <f t="shared" si="3"/>
        <v>-1.4730771575651391</v>
      </c>
      <c r="F30" s="31"/>
      <c r="G30" s="33"/>
    </row>
    <row r="31" spans="1:7" ht="12.75">
      <c r="A31" s="12" t="s">
        <v>6</v>
      </c>
      <c r="B31" s="18">
        <v>94.28541950245757</v>
      </c>
      <c r="C31" s="18">
        <f t="shared" si="2"/>
        <v>2.0861302332816356</v>
      </c>
      <c r="D31" s="18">
        <f t="shared" si="3"/>
        <v>-0.06938658854075408</v>
      </c>
      <c r="F31" s="31"/>
      <c r="G31" s="33"/>
    </row>
    <row r="32" spans="1:7" ht="12.75">
      <c r="A32" s="12" t="s">
        <v>7</v>
      </c>
      <c r="B32" s="18">
        <v>94.19012360704167</v>
      </c>
      <c r="C32" s="18">
        <f t="shared" si="2"/>
        <v>0.921870701652483</v>
      </c>
      <c r="D32" s="18">
        <f t="shared" si="3"/>
        <v>-0.10107172022861821</v>
      </c>
      <c r="F32" s="31"/>
      <c r="G32" s="33"/>
    </row>
    <row r="33" spans="1:7" ht="12.75">
      <c r="A33" s="12" t="s">
        <v>8</v>
      </c>
      <c r="B33" s="18">
        <v>92.59183552764134</v>
      </c>
      <c r="C33" s="18">
        <f t="shared" si="2"/>
        <v>-1.5284026025188302</v>
      </c>
      <c r="D33" s="18">
        <f t="shared" si="3"/>
        <v>-1.6968743836331956</v>
      </c>
      <c r="F33" s="31"/>
      <c r="G33" s="33"/>
    </row>
    <row r="34" spans="1:7" ht="12.75">
      <c r="A34" s="12" t="s">
        <v>9</v>
      </c>
      <c r="B34" s="18">
        <v>92.1523379091659</v>
      </c>
      <c r="C34" s="18">
        <f t="shared" si="2"/>
        <v>-1.3529769616608678</v>
      </c>
      <c r="D34" s="18">
        <f t="shared" si="3"/>
        <v>-0.47466130892743763</v>
      </c>
      <c r="F34" s="31"/>
      <c r="G34" s="33"/>
    </row>
    <row r="35" spans="1:7" ht="12.75">
      <c r="A35" s="12" t="s">
        <v>10</v>
      </c>
      <c r="B35" s="18">
        <v>91.93215453268031</v>
      </c>
      <c r="C35" s="18">
        <f t="shared" si="2"/>
        <v>-0.5022759207562566</v>
      </c>
      <c r="D35" s="18">
        <f t="shared" si="3"/>
        <v>-0.23893411874434944</v>
      </c>
      <c r="F35" s="31"/>
      <c r="G35" s="33"/>
    </row>
    <row r="36" spans="1:7" ht="12.75">
      <c r="A36" s="12" t="s">
        <v>11</v>
      </c>
      <c r="B36" s="18">
        <v>90.73154541863005</v>
      </c>
      <c r="C36" s="18">
        <f t="shared" si="2"/>
        <v>-1.4319161293133376</v>
      </c>
      <c r="D36" s="18">
        <f t="shared" si="3"/>
        <v>-1.3059729973188716</v>
      </c>
      <c r="F36" s="31"/>
      <c r="G36" s="33"/>
    </row>
    <row r="37" spans="1:7" ht="12.75">
      <c r="A37" s="12" t="s">
        <v>12</v>
      </c>
      <c r="B37" s="18">
        <v>92.70961094000391</v>
      </c>
      <c r="C37" s="18">
        <f t="shared" si="2"/>
        <v>-5.992622349661147</v>
      </c>
      <c r="D37" s="18">
        <f>+(B37/B36-1)*100</f>
        <v>2.1801298680047765</v>
      </c>
      <c r="F37" s="31"/>
      <c r="G37" s="33"/>
    </row>
    <row r="38" spans="1:7" ht="12.75">
      <c r="A38" s="11">
        <v>2001</v>
      </c>
      <c r="B38" s="23"/>
      <c r="C38" s="18"/>
      <c r="D38" s="18"/>
      <c r="F38" s="31"/>
      <c r="G38" s="33"/>
    </row>
    <row r="39" spans="1:7" ht="12.75">
      <c r="A39" s="12" t="s">
        <v>13</v>
      </c>
      <c r="B39" s="18">
        <v>92.78247600668914</v>
      </c>
      <c r="C39" s="18">
        <f t="shared" si="2"/>
        <v>-5.907698067638812</v>
      </c>
      <c r="D39" s="18">
        <f>+(B39/B37-1)*100</f>
        <v>0.07859494387520982</v>
      </c>
      <c r="F39" s="31"/>
      <c r="G39" s="33"/>
    </row>
    <row r="40" spans="1:7" ht="12.75">
      <c r="A40" s="12" t="s">
        <v>14</v>
      </c>
      <c r="B40" s="18">
        <v>92.25963128749325</v>
      </c>
      <c r="C40" s="18">
        <f t="shared" si="2"/>
        <v>-5.5624903535229535</v>
      </c>
      <c r="D40" s="18">
        <f>+(B40/B39-1)*100</f>
        <v>-0.5635166700640681</v>
      </c>
      <c r="F40" s="31"/>
      <c r="G40" s="33"/>
    </row>
    <row r="41" spans="1:7" ht="12.75">
      <c r="A41" s="12" t="s">
        <v>15</v>
      </c>
      <c r="B41" s="23">
        <v>92.35793039627166</v>
      </c>
      <c r="C41" s="18">
        <f t="shared" si="2"/>
        <v>-3.567135730192661</v>
      </c>
      <c r="D41" s="18">
        <f aca="true" t="shared" si="4" ref="D41:D49">+(B41/B40-1)*100</f>
        <v>0.10654617562051438</v>
      </c>
      <c r="F41" s="31"/>
      <c r="G41" s="33"/>
    </row>
    <row r="42" spans="1:7" ht="12.75">
      <c r="A42" s="12" t="s">
        <v>16</v>
      </c>
      <c r="B42" s="18">
        <v>91.85617363375773</v>
      </c>
      <c r="C42" s="18">
        <f t="shared" si="2"/>
        <v>-4.0782076246563825</v>
      </c>
      <c r="D42" s="18">
        <f t="shared" si="4"/>
        <v>-0.5432741512949479</v>
      </c>
      <c r="F42" s="31"/>
      <c r="G42" s="33"/>
    </row>
    <row r="43" spans="1:7" ht="12.75">
      <c r="A43" s="12" t="s">
        <v>17</v>
      </c>
      <c r="B43" s="18">
        <v>91.24730360213987</v>
      </c>
      <c r="C43" s="18">
        <f t="shared" si="2"/>
        <v>-3.2894049873128273</v>
      </c>
      <c r="D43" s="18">
        <f t="shared" si="4"/>
        <v>-0.662851507450668</v>
      </c>
      <c r="F43" s="31"/>
      <c r="G43" s="33"/>
    </row>
    <row r="44" spans="1:7" ht="12.75">
      <c r="A44" s="12" t="s">
        <v>6</v>
      </c>
      <c r="B44" s="18">
        <v>90.74677949140212</v>
      </c>
      <c r="C44" s="18">
        <f t="shared" si="2"/>
        <v>-3.7531147761008965</v>
      </c>
      <c r="D44" s="18">
        <f t="shared" si="4"/>
        <v>-0.5485357824053017</v>
      </c>
      <c r="F44" s="31"/>
      <c r="G44" s="33"/>
    </row>
    <row r="45" spans="1:7" ht="12.75">
      <c r="A45" s="12" t="s">
        <v>7</v>
      </c>
      <c r="B45" s="18">
        <v>89.18615386042653</v>
      </c>
      <c r="C45" s="18">
        <f t="shared" si="2"/>
        <v>-5.312626796723984</v>
      </c>
      <c r="D45" s="18">
        <f t="shared" si="4"/>
        <v>-1.719758695264173</v>
      </c>
      <c r="F45" s="31"/>
      <c r="G45" s="33"/>
    </row>
    <row r="46" spans="1:7" ht="12.75">
      <c r="A46" s="12" t="s">
        <v>8</v>
      </c>
      <c r="B46" s="18">
        <v>87.45999870254307</v>
      </c>
      <c r="C46" s="18">
        <f t="shared" si="2"/>
        <v>-5.542429087677236</v>
      </c>
      <c r="D46" s="18">
        <f t="shared" si="4"/>
        <v>-1.9354519543300808</v>
      </c>
      <c r="F46" s="31"/>
      <c r="G46" s="33"/>
    </row>
    <row r="47" spans="1:7" ht="12.75">
      <c r="A47" s="12" t="s">
        <v>9</v>
      </c>
      <c r="B47" s="18">
        <v>86.73232130544363</v>
      </c>
      <c r="C47" s="18">
        <f t="shared" si="2"/>
        <v>-5.881583394080292</v>
      </c>
      <c r="D47" s="18">
        <f t="shared" si="4"/>
        <v>-0.8320116715006098</v>
      </c>
      <c r="F47" s="31"/>
      <c r="G47" s="33"/>
    </row>
    <row r="48" spans="1:7" ht="12.75">
      <c r="A48" s="12" t="s">
        <v>10</v>
      </c>
      <c r="B48" s="18">
        <v>85.50372892635122</v>
      </c>
      <c r="C48" s="18">
        <f t="shared" si="2"/>
        <v>-6.99257581746755</v>
      </c>
      <c r="D48" s="18">
        <f t="shared" si="4"/>
        <v>-1.4165334913217698</v>
      </c>
      <c r="F48" s="31"/>
      <c r="G48" s="33"/>
    </row>
    <row r="49" spans="1:7" ht="12.75">
      <c r="A49" s="12" t="s">
        <v>11</v>
      </c>
      <c r="B49" s="18">
        <v>83.56264778745668</v>
      </c>
      <c r="C49" s="18">
        <f t="shared" si="2"/>
        <v>-7.901218477098004</v>
      </c>
      <c r="D49" s="18">
        <f t="shared" si="4"/>
        <v>-2.2701713285118608</v>
      </c>
      <c r="F49" s="31"/>
      <c r="G49" s="33"/>
    </row>
    <row r="50" spans="1:7" ht="12.75">
      <c r="A50" s="12" t="s">
        <v>12</v>
      </c>
      <c r="B50" s="18">
        <v>80.40544964321998</v>
      </c>
      <c r="C50" s="18">
        <f t="shared" si="2"/>
        <v>-13.27172142351718</v>
      </c>
      <c r="D50" s="18">
        <f>+(B50/B49-1)*100</f>
        <v>-3.778240910061992</v>
      </c>
      <c r="F50" s="31"/>
      <c r="G50" s="33"/>
    </row>
    <row r="51" spans="1:7" ht="12.75">
      <c r="A51" s="11">
        <v>2002</v>
      </c>
      <c r="B51" s="23"/>
      <c r="C51" s="18"/>
      <c r="D51" s="18"/>
      <c r="F51" s="31"/>
      <c r="G51" s="33"/>
    </row>
    <row r="52" spans="1:7" ht="12.75">
      <c r="A52" s="12" t="s">
        <v>13</v>
      </c>
      <c r="B52" s="18">
        <v>78.07007004529697</v>
      </c>
      <c r="C52" s="18">
        <f t="shared" si="2"/>
        <v>-15.856880086204505</v>
      </c>
      <c r="D52" s="18">
        <f>+(B52/B50-1)*100</f>
        <v>-2.904504120411866</v>
      </c>
      <c r="F52" s="31"/>
      <c r="G52" s="33"/>
    </row>
    <row r="53" spans="1:7" ht="12.75">
      <c r="A53" s="12" t="s">
        <v>14</v>
      </c>
      <c r="B53" s="18">
        <v>78.12205649102148</v>
      </c>
      <c r="C53" s="18">
        <f t="shared" si="2"/>
        <v>-15.323684475192845</v>
      </c>
      <c r="D53" s="18">
        <f>+(B53/B52-1)*100</f>
        <v>0.06658946981135117</v>
      </c>
      <c r="F53" s="31"/>
      <c r="G53" s="33"/>
    </row>
    <row r="54" spans="1:7" ht="12.75">
      <c r="A54" s="12" t="s">
        <v>15</v>
      </c>
      <c r="B54" s="18">
        <v>78.63178824435094</v>
      </c>
      <c r="C54" s="18">
        <f t="shared" si="2"/>
        <v>-14.861898802871853</v>
      </c>
      <c r="D54" s="18">
        <f aca="true" t="shared" si="5" ref="D54:D62">+(B54/B53-1)*100</f>
        <v>0.6524812277414194</v>
      </c>
      <c r="F54" s="31"/>
      <c r="G54" s="33"/>
    </row>
    <row r="55" spans="1:7" ht="12.75">
      <c r="A55" s="12" t="s">
        <v>16</v>
      </c>
      <c r="B55" s="23">
        <v>78.83876888244602</v>
      </c>
      <c r="C55" s="18">
        <f t="shared" si="2"/>
        <v>-14.171507734704658</v>
      </c>
      <c r="D55" s="18">
        <f t="shared" si="5"/>
        <v>0.2632276878301143</v>
      </c>
      <c r="F55" s="31"/>
      <c r="G55" s="33"/>
    </row>
    <row r="56" spans="1:7" ht="12.75">
      <c r="A56" s="12" t="s">
        <v>17</v>
      </c>
      <c r="B56" s="18">
        <v>80.08227966161758</v>
      </c>
      <c r="C56" s="18">
        <f t="shared" si="2"/>
        <v>-12.23600424315492</v>
      </c>
      <c r="D56" s="18">
        <f t="shared" si="5"/>
        <v>1.5772833553828303</v>
      </c>
      <c r="F56" s="31"/>
      <c r="G56" s="33"/>
    </row>
    <row r="57" spans="1:7" ht="12.75">
      <c r="A57" s="12" t="s">
        <v>6</v>
      </c>
      <c r="B57" s="18">
        <v>80.91543185817545</v>
      </c>
      <c r="C57" s="18">
        <f t="shared" si="2"/>
        <v>-10.833825385680107</v>
      </c>
      <c r="D57" s="18">
        <f t="shared" si="5"/>
        <v>1.0403702293170225</v>
      </c>
      <c r="F57" s="31"/>
      <c r="G57" s="33"/>
    </row>
    <row r="58" spans="1:7" ht="12.75">
      <c r="A58" s="12" t="s">
        <v>7</v>
      </c>
      <c r="B58" s="18">
        <v>81.651076118113</v>
      </c>
      <c r="C58" s="18">
        <f t="shared" si="2"/>
        <v>-8.448708029393991</v>
      </c>
      <c r="D58" s="18">
        <f t="shared" si="5"/>
        <v>0.9091519912134194</v>
      </c>
      <c r="F58" s="31"/>
      <c r="G58" s="33"/>
    </row>
    <row r="59" spans="1:7" ht="12.75">
      <c r="A59" s="12" t="s">
        <v>8</v>
      </c>
      <c r="B59" s="18">
        <v>82.5961451913035</v>
      </c>
      <c r="C59" s="18">
        <f t="shared" si="2"/>
        <v>-5.561232087118862</v>
      </c>
      <c r="D59" s="18">
        <f t="shared" si="5"/>
        <v>1.1574483988715745</v>
      </c>
      <c r="F59" s="31"/>
      <c r="G59" s="33"/>
    </row>
    <row r="60" spans="1:7" ht="12.75">
      <c r="A60" s="12" t="s">
        <v>9</v>
      </c>
      <c r="B60" s="18">
        <v>83.29049027558753</v>
      </c>
      <c r="C60" s="18">
        <f t="shared" si="2"/>
        <v>-3.9683372681045492</v>
      </c>
      <c r="D60" s="18">
        <f t="shared" si="5"/>
        <v>0.8406507139961938</v>
      </c>
      <c r="F60" s="31"/>
      <c r="G60" s="33"/>
    </row>
    <row r="61" spans="1:7" ht="12.75">
      <c r="A61" s="12" t="s">
        <v>10</v>
      </c>
      <c r="B61" s="18">
        <v>84.56005233137365</v>
      </c>
      <c r="C61" s="18">
        <f t="shared" si="2"/>
        <v>-1.1036671813347443</v>
      </c>
      <c r="D61" s="18">
        <f t="shared" si="5"/>
        <v>1.524258113483845</v>
      </c>
      <c r="F61" s="31"/>
      <c r="G61" s="33"/>
    </row>
    <row r="62" spans="1:7" ht="12.75">
      <c r="A62" s="12" t="s">
        <v>11</v>
      </c>
      <c r="B62" s="18">
        <v>84.74021624512018</v>
      </c>
      <c r="C62" s="18">
        <f t="shared" si="2"/>
        <v>1.4092043381136898</v>
      </c>
      <c r="D62" s="18">
        <f t="shared" si="5"/>
        <v>0.21306031486416632</v>
      </c>
      <c r="F62" s="31"/>
      <c r="G62" s="33"/>
    </row>
    <row r="63" spans="1:7" ht="12.75">
      <c r="A63" s="12" t="s">
        <v>12</v>
      </c>
      <c r="B63" s="18">
        <v>85.19623261742139</v>
      </c>
      <c r="C63" s="18">
        <f t="shared" si="2"/>
        <v>5.958281429255563</v>
      </c>
      <c r="D63" s="18">
        <f>+(B63/B62-1)*100</f>
        <v>0.5381345393102643</v>
      </c>
      <c r="F63" s="31"/>
      <c r="G63" s="33"/>
    </row>
    <row r="64" spans="1:7" ht="12.75">
      <c r="A64" s="11">
        <v>2003</v>
      </c>
      <c r="B64" s="23"/>
      <c r="C64" s="18"/>
      <c r="D64" s="18"/>
      <c r="F64" s="31"/>
      <c r="G64" s="33"/>
    </row>
    <row r="65" spans="1:7" ht="12.75">
      <c r="A65" s="12" t="s">
        <v>13</v>
      </c>
      <c r="B65" s="18">
        <v>88.45595556361299</v>
      </c>
      <c r="C65" s="18">
        <f t="shared" si="2"/>
        <v>13.30328705006929</v>
      </c>
      <c r="D65" s="18">
        <f>+(B65/B63-1)*100</f>
        <v>3.8261350837302643</v>
      </c>
      <c r="F65" s="31"/>
      <c r="G65" s="33"/>
    </row>
    <row r="66" spans="1:7" ht="12.75">
      <c r="A66" s="12" t="s">
        <v>14</v>
      </c>
      <c r="B66" s="18">
        <v>87.36538006229716</v>
      </c>
      <c r="C66" s="18">
        <f t="shared" si="2"/>
        <v>11.831899960721092</v>
      </c>
      <c r="D66" s="18">
        <f>+(B66/B65-1)*100</f>
        <v>-1.2329022894694064</v>
      </c>
      <c r="F66" s="31"/>
      <c r="G66" s="33"/>
    </row>
    <row r="67" spans="1:7" ht="12.75">
      <c r="A67" s="12" t="s">
        <v>15</v>
      </c>
      <c r="B67" s="18">
        <v>86.9702388202931</v>
      </c>
      <c r="C67" s="18">
        <f t="shared" si="2"/>
        <v>10.6044269908121</v>
      </c>
      <c r="D67" s="18">
        <f aca="true" t="shared" si="6" ref="D67:D75">+(B67/B66-1)*100</f>
        <v>-0.4522858387639328</v>
      </c>
      <c r="F67" s="31"/>
      <c r="G67" s="33"/>
    </row>
    <row r="68" spans="1:7" ht="12.75">
      <c r="A68" s="12" t="s">
        <v>16</v>
      </c>
      <c r="B68" s="18">
        <v>86.5934960257866</v>
      </c>
      <c r="C68" s="18">
        <f t="shared" si="2"/>
        <v>9.836184980137652</v>
      </c>
      <c r="D68" s="18">
        <f t="shared" si="6"/>
        <v>-0.433185880154896</v>
      </c>
      <c r="F68" s="31"/>
      <c r="G68" s="33"/>
    </row>
    <row r="69" spans="1:7" ht="12.75">
      <c r="A69" s="12" t="s">
        <v>17</v>
      </c>
      <c r="B69" s="23">
        <v>87.09797606971432</v>
      </c>
      <c r="C69" s="18">
        <f t="shared" si="2"/>
        <v>8.760610259524459</v>
      </c>
      <c r="D69" s="18">
        <f t="shared" si="6"/>
        <v>0.5825842206180099</v>
      </c>
      <c r="F69" s="31"/>
      <c r="G69" s="33"/>
    </row>
    <row r="70" spans="1:7" ht="12.75">
      <c r="A70" s="12" t="s">
        <v>6</v>
      </c>
      <c r="B70" s="18">
        <v>88.07841415886556</v>
      </c>
      <c r="C70" s="18">
        <f t="shared" si="2"/>
        <v>8.852430415554124</v>
      </c>
      <c r="D70" s="18">
        <f t="shared" si="6"/>
        <v>1.125672642917075</v>
      </c>
      <c r="F70" s="31"/>
      <c r="G70" s="33"/>
    </row>
    <row r="71" spans="1:7" ht="12.75">
      <c r="A71" s="12" t="s">
        <v>7</v>
      </c>
      <c r="B71" s="18">
        <v>89.5398985789705</v>
      </c>
      <c r="C71" s="18">
        <f t="shared" si="2"/>
        <v>9.661627054915801</v>
      </c>
      <c r="D71" s="18">
        <f t="shared" si="6"/>
        <v>1.6592991984039074</v>
      </c>
      <c r="F71" s="31"/>
      <c r="G71" s="33"/>
    </row>
    <row r="72" spans="1:7" ht="12.75">
      <c r="A72" s="12" t="s">
        <v>8</v>
      </c>
      <c r="B72" s="18">
        <v>91.38450006962302</v>
      </c>
      <c r="C72" s="18">
        <f t="shared" si="2"/>
        <v>10.64015137506058</v>
      </c>
      <c r="D72" s="18">
        <f t="shared" si="6"/>
        <v>2.0600888764975123</v>
      </c>
      <c r="F72" s="31"/>
      <c r="G72" s="33"/>
    </row>
    <row r="73" spans="1:7" ht="12.75">
      <c r="A73" s="12" t="s">
        <v>9</v>
      </c>
      <c r="B73" s="18">
        <v>93.92667993329901</v>
      </c>
      <c r="C73" s="18">
        <f t="shared" si="2"/>
        <v>12.769992855749779</v>
      </c>
      <c r="D73" s="18">
        <f t="shared" si="6"/>
        <v>2.781850162488375</v>
      </c>
      <c r="F73" s="31"/>
      <c r="G73" s="33"/>
    </row>
    <row r="74" spans="1:7" ht="12.75">
      <c r="A74" s="12" t="s">
        <v>10</v>
      </c>
      <c r="B74" s="18">
        <v>94.73048953814812</v>
      </c>
      <c r="C74" s="18">
        <f t="shared" si="2"/>
        <v>12.027472697058638</v>
      </c>
      <c r="D74" s="18">
        <f t="shared" si="6"/>
        <v>0.855784113118796</v>
      </c>
      <c r="F74" s="31"/>
      <c r="G74" s="33"/>
    </row>
    <row r="75" spans="1:7" ht="12.75">
      <c r="A75" s="12" t="s">
        <v>11</v>
      </c>
      <c r="B75" s="18">
        <v>96.89915203998213</v>
      </c>
      <c r="C75" s="18">
        <f t="shared" si="2"/>
        <v>14.348483321886874</v>
      </c>
      <c r="D75" s="18">
        <f t="shared" si="6"/>
        <v>2.289297260477774</v>
      </c>
      <c r="F75" s="31"/>
      <c r="G75" s="33"/>
    </row>
    <row r="76" spans="1:7" ht="12.75">
      <c r="A76" s="12" t="s">
        <v>12</v>
      </c>
      <c r="B76" s="18">
        <v>95.65762551266957</v>
      </c>
      <c r="C76" s="18">
        <f t="shared" si="2"/>
        <v>12.279173120513054</v>
      </c>
      <c r="D76" s="18">
        <f>+(B76/B75-1)*100</f>
        <v>-1.2812563383426512</v>
      </c>
      <c r="F76" s="31"/>
      <c r="G76" s="33"/>
    </row>
    <row r="77" spans="1:7" ht="12.75">
      <c r="A77" s="11">
        <v>2004</v>
      </c>
      <c r="B77" s="23"/>
      <c r="C77" s="18"/>
      <c r="D77" s="18"/>
      <c r="F77" s="31"/>
      <c r="G77" s="33"/>
    </row>
    <row r="78" spans="1:7" ht="12.75">
      <c r="A78" s="12" t="s">
        <v>13</v>
      </c>
      <c r="B78" s="18">
        <v>97.64462106909373</v>
      </c>
      <c r="C78" s="18">
        <f t="shared" si="2"/>
        <v>10.387842680499592</v>
      </c>
      <c r="D78" s="18">
        <f>+(B78/B76-1)*100</f>
        <v>2.0771951486094453</v>
      </c>
      <c r="F78" s="31"/>
      <c r="G78" s="33"/>
    </row>
    <row r="79" spans="1:7" ht="12.75">
      <c r="A79" s="12" t="s">
        <v>14</v>
      </c>
      <c r="B79" s="18">
        <v>98.32941602593996</v>
      </c>
      <c r="C79" s="18">
        <f t="shared" si="2"/>
        <v>12.549634598767545</v>
      </c>
      <c r="D79" s="18">
        <f>+(B79/B78-1)*100</f>
        <v>0.7013135484049471</v>
      </c>
      <c r="F79" s="31"/>
      <c r="G79" s="33"/>
    </row>
    <row r="80" spans="1:7" ht="12.75">
      <c r="A80" s="12" t="s">
        <v>15</v>
      </c>
      <c r="B80" s="18">
        <v>101.36532543531867</v>
      </c>
      <c r="C80" s="18">
        <f t="shared" si="2"/>
        <v>16.55173862954451</v>
      </c>
      <c r="D80" s="18">
        <f aca="true" t="shared" si="7" ref="D80:D88">+(B80/B79-1)*100</f>
        <v>3.087488497417512</v>
      </c>
      <c r="F80" s="31"/>
      <c r="G80" s="33"/>
    </row>
    <row r="81" spans="1:7" ht="12.75">
      <c r="A81" s="12" t="s">
        <v>16</v>
      </c>
      <c r="B81" s="18">
        <v>99.92267614829396</v>
      </c>
      <c r="C81" s="18">
        <f t="shared" si="2"/>
        <v>15.392819015573721</v>
      </c>
      <c r="D81" s="18">
        <f t="shared" si="7"/>
        <v>-1.4232177333118323</v>
      </c>
      <c r="F81" s="31"/>
      <c r="G81" s="33"/>
    </row>
    <row r="82" spans="1:7" ht="12.75">
      <c r="A82" s="12" t="s">
        <v>17</v>
      </c>
      <c r="B82" s="18">
        <v>100.11462719144876</v>
      </c>
      <c r="C82" s="18">
        <f t="shared" si="2"/>
        <v>14.944837651928623</v>
      </c>
      <c r="D82" s="18">
        <f t="shared" si="7"/>
        <v>0.19209958195067767</v>
      </c>
      <c r="F82" s="31"/>
      <c r="G82" s="33"/>
    </row>
    <row r="83" spans="1:7" ht="12.75">
      <c r="A83" s="12" t="s">
        <v>6</v>
      </c>
      <c r="B83" s="23">
        <v>99.37169719949078</v>
      </c>
      <c r="C83" s="18">
        <f aca="true" t="shared" si="8" ref="C83:C146">+(B83/B70-1)*100</f>
        <v>12.821851015909203</v>
      </c>
      <c r="D83" s="18">
        <f t="shared" si="7"/>
        <v>-0.7420793672210158</v>
      </c>
      <c r="F83" s="31"/>
      <c r="G83" s="33"/>
    </row>
    <row r="84" spans="1:7" ht="12.75">
      <c r="A84" s="12" t="s">
        <v>7</v>
      </c>
      <c r="B84" s="18">
        <v>99.79838419474318</v>
      </c>
      <c r="C84" s="18">
        <f t="shared" si="8"/>
        <v>11.456887687587813</v>
      </c>
      <c r="D84" s="18">
        <f t="shared" si="7"/>
        <v>0.429384832177937</v>
      </c>
      <c r="F84" s="31"/>
      <c r="G84" s="33"/>
    </row>
    <row r="85" spans="1:7" ht="12.75">
      <c r="A85" s="12" t="s">
        <v>8</v>
      </c>
      <c r="B85" s="18">
        <v>99.40596876989778</v>
      </c>
      <c r="C85" s="18">
        <f t="shared" si="8"/>
        <v>8.777712515977498</v>
      </c>
      <c r="D85" s="18">
        <f t="shared" si="7"/>
        <v>-0.3932081947135013</v>
      </c>
      <c r="F85" s="31"/>
      <c r="G85" s="33"/>
    </row>
    <row r="86" spans="1:7" ht="12.75">
      <c r="A86" s="12" t="s">
        <v>9</v>
      </c>
      <c r="B86" s="18">
        <v>99.41260293660204</v>
      </c>
      <c r="C86" s="18">
        <f t="shared" si="8"/>
        <v>5.8406440078567545</v>
      </c>
      <c r="D86" s="18">
        <f t="shared" si="7"/>
        <v>0.00667381122718691</v>
      </c>
      <c r="F86" s="31"/>
      <c r="G86" s="33"/>
    </row>
    <row r="87" spans="1:7" ht="12.75">
      <c r="A87" s="12" t="s">
        <v>10</v>
      </c>
      <c r="B87" s="18">
        <v>100.41332773578708</v>
      </c>
      <c r="C87" s="18">
        <f t="shared" si="8"/>
        <v>5.998953689931552</v>
      </c>
      <c r="D87" s="18">
        <f t="shared" si="7"/>
        <v>1.0066377598253018</v>
      </c>
      <c r="F87" s="31"/>
      <c r="G87" s="33"/>
    </row>
    <row r="88" spans="1:7" ht="12.75">
      <c r="A88" s="12" t="s">
        <v>11</v>
      </c>
      <c r="B88" s="18">
        <v>101.39344112932096</v>
      </c>
      <c r="C88" s="18">
        <f t="shared" si="8"/>
        <v>4.638109823174119</v>
      </c>
      <c r="D88" s="18">
        <f t="shared" si="7"/>
        <v>0.9760789883518362</v>
      </c>
      <c r="F88" s="31"/>
      <c r="G88" s="33"/>
    </row>
    <row r="89" spans="1:7" ht="12.75">
      <c r="A89" s="12" t="s">
        <v>12</v>
      </c>
      <c r="B89" s="18">
        <v>102.82791216406338</v>
      </c>
      <c r="C89" s="18">
        <f t="shared" si="8"/>
        <v>7.495781557366921</v>
      </c>
      <c r="D89" s="18">
        <f>+(B89/B88-1)*100</f>
        <v>1.4147572256797636</v>
      </c>
      <c r="F89" s="31"/>
      <c r="G89" s="33"/>
    </row>
    <row r="90" spans="1:7" ht="12.75">
      <c r="A90" s="11">
        <v>2005</v>
      </c>
      <c r="B90" s="23"/>
      <c r="C90" s="18"/>
      <c r="D90" s="18"/>
      <c r="F90" s="31"/>
      <c r="G90" s="33"/>
    </row>
    <row r="91" spans="1:7" ht="12.75">
      <c r="A91" s="12" t="s">
        <v>13</v>
      </c>
      <c r="B91" s="18">
        <v>104.20348743050454</v>
      </c>
      <c r="C91" s="18">
        <f t="shared" si="8"/>
        <v>6.717079025550965</v>
      </c>
      <c r="D91" s="18">
        <f>+(B91/B89-1)*100</f>
        <v>1.3377450125082957</v>
      </c>
      <c r="F91" s="31"/>
      <c r="G91" s="33"/>
    </row>
    <row r="92" spans="1:7" ht="12.75">
      <c r="A92" s="12" t="s">
        <v>14</v>
      </c>
      <c r="B92" s="18">
        <v>103.8869479774771</v>
      </c>
      <c r="C92" s="18">
        <f t="shared" si="8"/>
        <v>5.651952565314766</v>
      </c>
      <c r="D92" s="18">
        <f>+(B92/B91-1)*100</f>
        <v>-0.3037704983132494</v>
      </c>
      <c r="F92" s="31"/>
      <c r="G92" s="33"/>
    </row>
    <row r="93" spans="1:7" ht="12.75">
      <c r="A93" s="12" t="s">
        <v>15</v>
      </c>
      <c r="B93" s="18">
        <v>105.14577302081219</v>
      </c>
      <c r="C93" s="18">
        <f t="shared" si="8"/>
        <v>3.729527399293775</v>
      </c>
      <c r="D93" s="18">
        <f aca="true" t="shared" si="9" ref="D93:D101">+(B93/B92-1)*100</f>
        <v>1.2117258884224658</v>
      </c>
      <c r="F93" s="31"/>
      <c r="G93" s="33"/>
    </row>
    <row r="94" spans="1:7" ht="12.75">
      <c r="A94" s="12" t="s">
        <v>16</v>
      </c>
      <c r="B94" s="18">
        <v>106.29818720104198</v>
      </c>
      <c r="C94" s="18">
        <f t="shared" si="8"/>
        <v>6.3804446583138</v>
      </c>
      <c r="D94" s="18">
        <f t="shared" si="9"/>
        <v>1.0960157000335924</v>
      </c>
      <c r="F94" s="31"/>
      <c r="G94" s="33"/>
    </row>
    <row r="95" spans="1:7" ht="12.75">
      <c r="A95" s="12" t="s">
        <v>17</v>
      </c>
      <c r="B95" s="18">
        <v>106.50468444762235</v>
      </c>
      <c r="C95" s="18">
        <f t="shared" si="8"/>
        <v>6.382740899543005</v>
      </c>
      <c r="D95" s="18">
        <f t="shared" si="9"/>
        <v>0.19426224662686398</v>
      </c>
      <c r="F95" s="31"/>
      <c r="G95" s="33"/>
    </row>
    <row r="96" spans="1:7" ht="12.75">
      <c r="A96" s="12" t="s">
        <v>6</v>
      </c>
      <c r="B96" s="18">
        <v>106.61722657707435</v>
      </c>
      <c r="C96" s="18">
        <f t="shared" si="8"/>
        <v>7.291341077769875</v>
      </c>
      <c r="D96" s="18">
        <f t="shared" si="9"/>
        <v>0.10566871310466741</v>
      </c>
      <c r="F96" s="31"/>
      <c r="G96" s="33"/>
    </row>
    <row r="97" spans="1:7" ht="12.75">
      <c r="A97" s="12" t="s">
        <v>7</v>
      </c>
      <c r="B97" s="23">
        <v>107.3350759050511</v>
      </c>
      <c r="C97" s="18">
        <f t="shared" si="8"/>
        <v>7.551917569728461</v>
      </c>
      <c r="D97" s="18">
        <f t="shared" si="9"/>
        <v>0.6732958181554283</v>
      </c>
      <c r="F97" s="31"/>
      <c r="G97" s="33"/>
    </row>
    <row r="98" spans="1:7" ht="12.75">
      <c r="A98" s="12" t="s">
        <v>8</v>
      </c>
      <c r="B98" s="18">
        <v>108.2989659694088</v>
      </c>
      <c r="C98" s="18">
        <f t="shared" si="8"/>
        <v>8.946140065388096</v>
      </c>
      <c r="D98" s="18">
        <f t="shared" si="9"/>
        <v>0.8980196419764663</v>
      </c>
      <c r="F98" s="31"/>
      <c r="G98" s="33"/>
    </row>
    <row r="99" spans="1:7" ht="12.75">
      <c r="A99" s="12" t="s">
        <v>9</v>
      </c>
      <c r="B99" s="18">
        <v>108.44917298023266</v>
      </c>
      <c r="C99" s="18">
        <f t="shared" si="8"/>
        <v>9.089964226561364</v>
      </c>
      <c r="D99" s="18">
        <f t="shared" si="9"/>
        <v>0.13869662510563874</v>
      </c>
      <c r="F99" s="31"/>
      <c r="G99" s="33"/>
    </row>
    <row r="100" spans="1:7" ht="12.75">
      <c r="A100" s="12" t="s">
        <v>10</v>
      </c>
      <c r="B100" s="18">
        <v>108.56769949286375</v>
      </c>
      <c r="C100" s="18">
        <f t="shared" si="8"/>
        <v>8.12080621263036</v>
      </c>
      <c r="D100" s="18">
        <f t="shared" si="9"/>
        <v>0.10929222360478441</v>
      </c>
      <c r="F100" s="31"/>
      <c r="G100" s="33"/>
    </row>
    <row r="101" spans="1:7" ht="12.75">
      <c r="A101" s="12" t="s">
        <v>11</v>
      </c>
      <c r="B101" s="18">
        <v>108.92859098304757</v>
      </c>
      <c r="C101" s="18">
        <f t="shared" si="8"/>
        <v>7.431594953085763</v>
      </c>
      <c r="D101" s="18">
        <f t="shared" si="9"/>
        <v>0.3324114740107742</v>
      </c>
      <c r="F101" s="31"/>
      <c r="G101" s="33"/>
    </row>
    <row r="102" spans="1:7" ht="12.75">
      <c r="A102" s="12" t="s">
        <v>12</v>
      </c>
      <c r="B102" s="18">
        <v>110.5466455972043</v>
      </c>
      <c r="C102" s="18">
        <f t="shared" si="8"/>
        <v>7.506457410927081</v>
      </c>
      <c r="D102" s="18">
        <f>+(B102/B101-1)*100</f>
        <v>1.4854269201082015</v>
      </c>
      <c r="F102" s="31"/>
      <c r="G102" s="33"/>
    </row>
    <row r="103" spans="1:7" ht="12.75">
      <c r="A103" s="11">
        <v>2006</v>
      </c>
      <c r="B103" s="23"/>
      <c r="C103" s="18"/>
      <c r="D103" s="18"/>
      <c r="F103" s="31"/>
      <c r="G103" s="33"/>
    </row>
    <row r="104" spans="1:7" ht="12.75">
      <c r="A104" s="12" t="s">
        <v>13</v>
      </c>
      <c r="B104" s="18">
        <v>112.74198388698031</v>
      </c>
      <c r="C104" s="18">
        <f t="shared" si="8"/>
        <v>8.194060167295515</v>
      </c>
      <c r="D104" s="18">
        <f>+(B104/B102-1)*100</f>
        <v>1.985893174701192</v>
      </c>
      <c r="F104" s="31"/>
      <c r="G104" s="33"/>
    </row>
    <row r="105" spans="1:7" ht="12.75">
      <c r="A105" s="12" t="s">
        <v>14</v>
      </c>
      <c r="B105" s="18">
        <v>110.57829744218004</v>
      </c>
      <c r="C105" s="18">
        <f t="shared" si="8"/>
        <v>6.440991476767266</v>
      </c>
      <c r="D105" s="18">
        <f>+(B105/B104-1)*100</f>
        <v>-1.919148812361926</v>
      </c>
      <c r="F105" s="31"/>
      <c r="G105" s="33"/>
    </row>
    <row r="106" spans="1:7" ht="12.75">
      <c r="A106" s="12" t="s">
        <v>15</v>
      </c>
      <c r="B106" s="18">
        <v>111.19330715890925</v>
      </c>
      <c r="C106" s="18">
        <f t="shared" si="8"/>
        <v>5.751571332211358</v>
      </c>
      <c r="D106" s="18">
        <f aca="true" t="shared" si="10" ref="D106:D134">+(B106/B105-1)*100</f>
        <v>0.5561757876139994</v>
      </c>
      <c r="F106" s="31"/>
      <c r="G106" s="33"/>
    </row>
    <row r="107" spans="1:7" ht="12.75">
      <c r="A107" s="12" t="s">
        <v>16</v>
      </c>
      <c r="B107" s="18">
        <v>112.19501082659393</v>
      </c>
      <c r="C107" s="18">
        <f t="shared" si="8"/>
        <v>5.5474357379202255</v>
      </c>
      <c r="D107" s="18">
        <f t="shared" si="10"/>
        <v>0.9008668716482315</v>
      </c>
      <c r="F107" s="31"/>
      <c r="G107" s="33"/>
    </row>
    <row r="108" spans="1:7" ht="12.75">
      <c r="A108" s="12" t="s">
        <v>17</v>
      </c>
      <c r="B108" s="18">
        <v>113.16857189153251</v>
      </c>
      <c r="C108" s="18">
        <f t="shared" si="8"/>
        <v>6.256896096610065</v>
      </c>
      <c r="D108" s="18">
        <f t="shared" si="10"/>
        <v>0.8677400695145776</v>
      </c>
      <c r="F108" s="31"/>
      <c r="G108" s="33"/>
    </row>
    <row r="109" spans="1:7" ht="12.75">
      <c r="A109" s="12" t="s">
        <v>6</v>
      </c>
      <c r="B109" s="18">
        <v>113.91227055872444</v>
      </c>
      <c r="C109" s="18">
        <f t="shared" si="8"/>
        <v>6.842275133068165</v>
      </c>
      <c r="D109" s="18">
        <f t="shared" si="10"/>
        <v>0.6571600708231484</v>
      </c>
      <c r="F109" s="31"/>
      <c r="G109" s="33"/>
    </row>
    <row r="110" spans="1:7" ht="12.75">
      <c r="A110" s="12" t="s">
        <v>7</v>
      </c>
      <c r="B110" s="18">
        <v>113.56950917537712</v>
      </c>
      <c r="C110" s="18">
        <f t="shared" si="8"/>
        <v>5.808383902239944</v>
      </c>
      <c r="D110" s="18">
        <f t="shared" si="10"/>
        <v>-0.3008994392492803</v>
      </c>
      <c r="F110" s="31"/>
      <c r="G110" s="33"/>
    </row>
    <row r="111" spans="1:7" ht="12.75">
      <c r="A111" s="12" t="s">
        <v>8</v>
      </c>
      <c r="B111" s="23">
        <v>113.72557547376346</v>
      </c>
      <c r="C111" s="18">
        <f t="shared" si="8"/>
        <v>5.010767605932176</v>
      </c>
      <c r="D111" s="18">
        <f t="shared" si="10"/>
        <v>0.13741918893506178</v>
      </c>
      <c r="F111" s="31"/>
      <c r="G111" s="33"/>
    </row>
    <row r="112" spans="1:7" ht="12.75">
      <c r="A112" s="12" t="s">
        <v>9</v>
      </c>
      <c r="B112" s="18">
        <v>114.5910147344347</v>
      </c>
      <c r="C112" s="18">
        <f t="shared" si="8"/>
        <v>5.663336644643224</v>
      </c>
      <c r="D112" s="18">
        <f t="shared" si="10"/>
        <v>0.7609891240962785</v>
      </c>
      <c r="F112" s="31"/>
      <c r="G112" s="33"/>
    </row>
    <row r="113" spans="1:7" ht="12.75">
      <c r="A113" s="12" t="s">
        <v>10</v>
      </c>
      <c r="B113" s="18">
        <v>114.5106515779059</v>
      </c>
      <c r="C113" s="18">
        <f t="shared" si="8"/>
        <v>5.47395967014368</v>
      </c>
      <c r="D113" s="18">
        <f t="shared" si="10"/>
        <v>-0.07013041704450051</v>
      </c>
      <c r="F113" s="31"/>
      <c r="G113" s="33"/>
    </row>
    <row r="114" spans="1:7" ht="12.75">
      <c r="A114" s="12" t="s">
        <v>11</v>
      </c>
      <c r="B114" s="18">
        <v>115.09389938974923</v>
      </c>
      <c r="C114" s="18">
        <f t="shared" si="8"/>
        <v>5.659954242556164</v>
      </c>
      <c r="D114" s="18">
        <f t="shared" si="10"/>
        <v>0.5093393529828294</v>
      </c>
      <c r="F114" s="31"/>
      <c r="G114" s="33"/>
    </row>
    <row r="115" spans="1:7" ht="12.75">
      <c r="A115" s="12" t="s">
        <v>12</v>
      </c>
      <c r="B115" s="18">
        <v>116.50328057279398</v>
      </c>
      <c r="C115" s="18">
        <f t="shared" si="8"/>
        <v>5.388345293889518</v>
      </c>
      <c r="D115" s="18">
        <f>+(B115/B114-1)*100</f>
        <v>1.2245489904483042</v>
      </c>
      <c r="F115" s="31"/>
      <c r="G115" s="33"/>
    </row>
    <row r="116" spans="1:7" ht="12.75">
      <c r="A116" s="11">
        <v>2007</v>
      </c>
      <c r="B116" s="23"/>
      <c r="C116" s="18"/>
      <c r="D116" s="18"/>
      <c r="F116" s="31"/>
      <c r="G116" s="33"/>
    </row>
    <row r="117" spans="1:7" ht="12.75">
      <c r="A117" s="12" t="s">
        <v>13</v>
      </c>
      <c r="B117" s="18">
        <v>115.77236137176368</v>
      </c>
      <c r="C117" s="18">
        <f t="shared" si="8"/>
        <v>2.6878873160695926</v>
      </c>
      <c r="D117" s="18">
        <f>+(B117/B115-1)*100</f>
        <v>-0.6273807891388983</v>
      </c>
      <c r="F117" s="32"/>
      <c r="G117" s="33"/>
    </row>
    <row r="118" spans="1:7" ht="12.75">
      <c r="A118" s="12" t="s">
        <v>14</v>
      </c>
      <c r="B118" s="18">
        <v>116.51281394542383</v>
      </c>
      <c r="C118" s="18">
        <f t="shared" si="8"/>
        <v>5.3668003943964315</v>
      </c>
      <c r="D118" s="18">
        <f>+(B118/B117-1)*100</f>
        <v>0.6395762899596091</v>
      </c>
      <c r="F118" s="32"/>
      <c r="G118" s="33"/>
    </row>
    <row r="119" spans="1:7" ht="12.75">
      <c r="A119" s="12" t="s">
        <v>15</v>
      </c>
      <c r="B119" s="18">
        <v>117.69515676380664</v>
      </c>
      <c r="C119" s="18">
        <f t="shared" si="8"/>
        <v>5.847338991010864</v>
      </c>
      <c r="D119" s="18">
        <f t="shared" si="10"/>
        <v>1.0147749233287096</v>
      </c>
      <c r="F119" s="32"/>
      <c r="G119" s="33"/>
    </row>
    <row r="120" spans="1:7" ht="12.75">
      <c r="A120" s="12" t="s">
        <v>16</v>
      </c>
      <c r="B120" s="18">
        <v>117.73976857223991</v>
      </c>
      <c r="C120" s="18">
        <f t="shared" si="8"/>
        <v>4.942071581254037</v>
      </c>
      <c r="D120" s="18">
        <f t="shared" si="10"/>
        <v>0.03790454056049608</v>
      </c>
      <c r="F120" s="32"/>
      <c r="G120" s="33"/>
    </row>
    <row r="121" spans="1:7" ht="12.75">
      <c r="A121" s="12" t="s">
        <v>17</v>
      </c>
      <c r="B121" s="18">
        <v>118.02368745487767</v>
      </c>
      <c r="C121" s="18">
        <f t="shared" si="8"/>
        <v>4.2901624383831605</v>
      </c>
      <c r="D121" s="18">
        <f t="shared" si="10"/>
        <v>0.24114102319094943</v>
      </c>
      <c r="F121" s="32"/>
      <c r="G121" s="33"/>
    </row>
    <row r="122" spans="1:7" ht="12.75">
      <c r="A122" s="12" t="s">
        <v>6</v>
      </c>
      <c r="B122" s="18">
        <v>119.41291635385411</v>
      </c>
      <c r="C122" s="18">
        <f t="shared" si="8"/>
        <v>4.828843958732221</v>
      </c>
      <c r="D122" s="18">
        <f t="shared" si="10"/>
        <v>1.1770763386015792</v>
      </c>
      <c r="F122" s="32"/>
      <c r="G122" s="33"/>
    </row>
    <row r="123" spans="1:7" ht="12.75">
      <c r="A123" s="12" t="s">
        <v>7</v>
      </c>
      <c r="B123" s="18">
        <v>119.47687171751562</v>
      </c>
      <c r="C123" s="18">
        <f t="shared" si="8"/>
        <v>5.201539202759253</v>
      </c>
      <c r="D123" s="18">
        <f t="shared" si="10"/>
        <v>0.053558162395095366</v>
      </c>
      <c r="F123" s="32"/>
      <c r="G123" s="33"/>
    </row>
    <row r="124" spans="1:7" ht="12.75">
      <c r="A124" s="12" t="s">
        <v>8</v>
      </c>
      <c r="B124" s="18">
        <v>120.21652554544562</v>
      </c>
      <c r="C124" s="18">
        <f t="shared" si="8"/>
        <v>5.70755526594775</v>
      </c>
      <c r="D124" s="18">
        <f t="shared" si="10"/>
        <v>0.6190769956538444</v>
      </c>
      <c r="F124" s="32"/>
      <c r="G124" s="33"/>
    </row>
    <row r="125" spans="1:7" ht="12.75">
      <c r="A125" s="12" t="s">
        <v>9</v>
      </c>
      <c r="B125" s="23">
        <v>121.58439468136497</v>
      </c>
      <c r="C125" s="18">
        <f t="shared" si="8"/>
        <v>6.102904283671351</v>
      </c>
      <c r="D125" s="18">
        <f t="shared" si="10"/>
        <v>1.137837855247481</v>
      </c>
      <c r="F125" s="32"/>
      <c r="G125" s="33"/>
    </row>
    <row r="126" spans="1:7" ht="12.75">
      <c r="A126" s="12" t="s">
        <v>10</v>
      </c>
      <c r="B126" s="18">
        <v>123.81329651879179</v>
      </c>
      <c r="C126" s="18">
        <f t="shared" si="8"/>
        <v>8.12382500029436</v>
      </c>
      <c r="D126" s="18">
        <f t="shared" si="10"/>
        <v>1.8332137469352805</v>
      </c>
      <c r="F126" s="32"/>
      <c r="G126" s="33"/>
    </row>
    <row r="127" spans="1:7" ht="12.75">
      <c r="A127" s="12" t="s">
        <v>11</v>
      </c>
      <c r="B127" s="18">
        <v>126.66370127463718</v>
      </c>
      <c r="C127" s="18">
        <f t="shared" si="8"/>
        <v>10.052489268530596</v>
      </c>
      <c r="D127" s="18">
        <f t="shared" si="10"/>
        <v>2.3021798433521035</v>
      </c>
      <c r="F127" s="32"/>
      <c r="G127" s="33"/>
    </row>
    <row r="128" spans="1:7" ht="12.75">
      <c r="A128" s="12" t="s">
        <v>12</v>
      </c>
      <c r="B128" s="18">
        <v>128.01539667793816</v>
      </c>
      <c r="C128" s="18">
        <f t="shared" si="8"/>
        <v>9.881366471866105</v>
      </c>
      <c r="D128" s="18">
        <f>+(B128/B127-1)*100</f>
        <v>1.067152933080795</v>
      </c>
      <c r="F128" s="32"/>
      <c r="G128" s="33"/>
    </row>
    <row r="129" spans="1:7" ht="12.75">
      <c r="A129" s="11">
        <v>2008</v>
      </c>
      <c r="B129" s="23"/>
      <c r="C129" s="18"/>
      <c r="D129" s="18"/>
      <c r="F129" s="32"/>
      <c r="G129" s="33"/>
    </row>
    <row r="130" spans="1:7" ht="12.75">
      <c r="A130" s="12" t="s">
        <v>13</v>
      </c>
      <c r="B130" s="18">
        <v>126.58012853257323</v>
      </c>
      <c r="C130" s="18">
        <f t="shared" si="8"/>
        <v>9.335360385458547</v>
      </c>
      <c r="D130" s="18">
        <f>+(B130/B128-1)*100</f>
        <v>-1.1211683770943504</v>
      </c>
      <c r="F130" s="32"/>
      <c r="G130" s="33"/>
    </row>
    <row r="131" spans="1:7" ht="12.75">
      <c r="A131" s="12" t="s">
        <v>14</v>
      </c>
      <c r="B131" s="18">
        <v>126.10468065662546</v>
      </c>
      <c r="C131" s="18">
        <f t="shared" si="8"/>
        <v>8.232456488171835</v>
      </c>
      <c r="D131" s="18">
        <f>+(B131/B130-1)*100</f>
        <v>-0.37561020158500824</v>
      </c>
      <c r="F131" s="32"/>
      <c r="G131" s="33"/>
    </row>
    <row r="132" spans="1:7" ht="12.75">
      <c r="A132" s="12" t="s">
        <v>15</v>
      </c>
      <c r="B132" s="18">
        <v>123.22016490713699</v>
      </c>
      <c r="C132" s="18">
        <f t="shared" si="8"/>
        <v>4.69433772403911</v>
      </c>
      <c r="D132" s="18">
        <f t="shared" si="10"/>
        <v>-2.287397846351802</v>
      </c>
      <c r="F132" s="32"/>
      <c r="G132" s="33"/>
    </row>
    <row r="133" spans="1:7" ht="12.75">
      <c r="A133" s="12" t="s">
        <v>16</v>
      </c>
      <c r="B133" s="18">
        <v>124.73406221818799</v>
      </c>
      <c r="C133" s="18">
        <f t="shared" si="8"/>
        <v>5.940468314796021</v>
      </c>
      <c r="D133" s="18">
        <f t="shared" si="10"/>
        <v>1.228611657996015</v>
      </c>
      <c r="F133" s="32"/>
      <c r="G133" s="33"/>
    </row>
    <row r="134" spans="1:7" ht="12.75">
      <c r="A134" s="12" t="s">
        <v>17</v>
      </c>
      <c r="B134" s="18">
        <v>125.50229281117362</v>
      </c>
      <c r="C134" s="18">
        <f t="shared" si="8"/>
        <v>6.336529147299452</v>
      </c>
      <c r="D134" s="18">
        <f t="shared" si="10"/>
        <v>0.6158947919469027</v>
      </c>
      <c r="F134" s="32"/>
      <c r="G134" s="33"/>
    </row>
    <row r="135" spans="1:7" ht="12.75">
      <c r="A135" s="12" t="s">
        <v>6</v>
      </c>
      <c r="B135" s="18">
        <v>123.51414606069233</v>
      </c>
      <c r="C135" s="18">
        <f t="shared" si="8"/>
        <v>3.4344942172629844</v>
      </c>
      <c r="D135" s="18">
        <f aca="true" t="shared" si="11" ref="D135:D198">+(B135/B134-1)*100</f>
        <v>-1.5841517361540047</v>
      </c>
      <c r="F135" s="32"/>
      <c r="G135" s="33"/>
    </row>
    <row r="136" spans="1:7" ht="12.75">
      <c r="A136" s="12" t="s">
        <v>7</v>
      </c>
      <c r="B136" s="18">
        <v>125.9972094816477</v>
      </c>
      <c r="C136" s="18">
        <f t="shared" si="8"/>
        <v>5.457405831271167</v>
      </c>
      <c r="D136" s="18">
        <f t="shared" si="11"/>
        <v>2.0103473975646935</v>
      </c>
      <c r="F136" s="32"/>
      <c r="G136" s="33"/>
    </row>
    <row r="137" spans="1:7" ht="12.75">
      <c r="A137" s="12" t="s">
        <v>8</v>
      </c>
      <c r="B137" s="18">
        <v>127.10357163603076</v>
      </c>
      <c r="C137" s="18">
        <f t="shared" si="8"/>
        <v>5.7288680232083555</v>
      </c>
      <c r="D137" s="18">
        <f t="shared" si="11"/>
        <v>0.8780846488066096</v>
      </c>
      <c r="F137" s="32"/>
      <c r="G137" s="33"/>
    </row>
    <row r="138" spans="1:7" ht="12.75">
      <c r="A138" s="12" t="s">
        <v>9</v>
      </c>
      <c r="B138" s="18">
        <v>125.91579317059198</v>
      </c>
      <c r="C138" s="18">
        <f t="shared" si="8"/>
        <v>3.5624625187946846</v>
      </c>
      <c r="D138" s="18">
        <f t="shared" si="11"/>
        <v>-0.9344965292085283</v>
      </c>
      <c r="F138" s="32"/>
      <c r="G138" s="33"/>
    </row>
    <row r="139" spans="1:7" ht="12.75">
      <c r="A139" s="12" t="s">
        <v>10</v>
      </c>
      <c r="B139" s="23">
        <v>124.81084484080311</v>
      </c>
      <c r="C139" s="18">
        <f t="shared" si="8"/>
        <v>0.8056875554233622</v>
      </c>
      <c r="D139" s="18">
        <f t="shared" si="11"/>
        <v>-0.8775295790670823</v>
      </c>
      <c r="F139" s="32"/>
      <c r="G139" s="33"/>
    </row>
    <row r="140" spans="1:7" ht="12.75">
      <c r="A140" s="12" t="s">
        <v>11</v>
      </c>
      <c r="B140" s="18">
        <v>122.74596548406392</v>
      </c>
      <c r="C140" s="18">
        <f t="shared" si="8"/>
        <v>-3.09302171904694</v>
      </c>
      <c r="D140" s="18">
        <f t="shared" si="11"/>
        <v>-1.6544070023506108</v>
      </c>
      <c r="F140" s="32"/>
      <c r="G140" s="33"/>
    </row>
    <row r="141" spans="1:7" ht="12.75">
      <c r="A141" s="12" t="s">
        <v>12</v>
      </c>
      <c r="B141" s="18">
        <v>121.09594781022818</v>
      </c>
      <c r="C141" s="18">
        <f t="shared" si="8"/>
        <v>-5.405169258755615</v>
      </c>
      <c r="D141" s="18">
        <f>+(B141/B140-1)*100</f>
        <v>-1.344254100188702</v>
      </c>
      <c r="F141" s="32"/>
      <c r="G141" s="33"/>
    </row>
    <row r="142" spans="1:7" ht="12.75">
      <c r="A142" s="11">
        <v>2009</v>
      </c>
      <c r="B142" s="23"/>
      <c r="C142" s="18"/>
      <c r="D142" s="18"/>
      <c r="F142" s="32"/>
      <c r="G142" s="33"/>
    </row>
    <row r="143" spans="1:7" ht="12.75">
      <c r="A143" s="12" t="s">
        <v>13</v>
      </c>
      <c r="B143" s="18">
        <v>121.8638705667482</v>
      </c>
      <c r="C143" s="18">
        <f t="shared" si="8"/>
        <v>-3.7259070760157886</v>
      </c>
      <c r="D143" s="18">
        <f>+(B143/B141-1)*100</f>
        <v>0.6341440571764112</v>
      </c>
      <c r="F143" s="32"/>
      <c r="G143" s="33"/>
    </row>
    <row r="144" spans="1:7" ht="12.75">
      <c r="A144" s="12" t="s">
        <v>14</v>
      </c>
      <c r="B144" s="18">
        <v>122.31880500481367</v>
      </c>
      <c r="C144" s="18">
        <f t="shared" si="8"/>
        <v>-3.0021690171203708</v>
      </c>
      <c r="D144" s="18">
        <f t="shared" si="11"/>
        <v>0.37331362933878953</v>
      </c>
      <c r="F144" s="32"/>
      <c r="G144" s="33"/>
    </row>
    <row r="145" spans="1:7" ht="12.75">
      <c r="A145" s="12" t="s">
        <v>15</v>
      </c>
      <c r="B145" s="18">
        <v>122.85892942125476</v>
      </c>
      <c r="C145" s="18">
        <f t="shared" si="8"/>
        <v>-0.2931626379127694</v>
      </c>
      <c r="D145" s="18">
        <f t="shared" si="11"/>
        <v>0.4415710376011628</v>
      </c>
      <c r="F145" s="32"/>
      <c r="G145" s="33"/>
    </row>
    <row r="146" spans="1:7" ht="12.75">
      <c r="A146" s="12" t="s">
        <v>16</v>
      </c>
      <c r="B146" s="18">
        <v>123.32203287751436</v>
      </c>
      <c r="C146" s="18">
        <f t="shared" si="8"/>
        <v>-1.1320318729006629</v>
      </c>
      <c r="D146" s="18">
        <f t="shared" si="11"/>
        <v>0.3769391923249765</v>
      </c>
      <c r="F146" s="32"/>
      <c r="G146" s="33"/>
    </row>
    <row r="147" spans="1:7" ht="12.75">
      <c r="A147" s="12" t="s">
        <v>17</v>
      </c>
      <c r="B147" s="18">
        <v>122.33517869668604</v>
      </c>
      <c r="C147" s="18">
        <f aca="true" t="shared" si="12" ref="C147:C210">+(B147/B134-1)*100</f>
        <v>-2.523550800185548</v>
      </c>
      <c r="D147" s="18">
        <f t="shared" si="11"/>
        <v>-0.8002253594120323</v>
      </c>
      <c r="F147" s="32"/>
      <c r="G147" s="33"/>
    </row>
    <row r="148" spans="1:7" ht="12.75">
      <c r="A148" s="12" t="s">
        <v>6</v>
      </c>
      <c r="B148" s="18">
        <v>122.61596160749279</v>
      </c>
      <c r="C148" s="18">
        <f t="shared" si="12"/>
        <v>-0.7271915661856143</v>
      </c>
      <c r="D148" s="18">
        <f t="shared" si="11"/>
        <v>0.22951935313955119</v>
      </c>
      <c r="F148" s="32"/>
      <c r="G148" s="33"/>
    </row>
    <row r="149" spans="1:7" ht="12.75">
      <c r="A149" s="12" t="s">
        <v>7</v>
      </c>
      <c r="B149" s="18">
        <v>122.19826488184921</v>
      </c>
      <c r="C149" s="18">
        <f t="shared" si="12"/>
        <v>-3.0151021720459803</v>
      </c>
      <c r="D149" s="18">
        <f t="shared" si="11"/>
        <v>-0.34065444675194234</v>
      </c>
      <c r="F149" s="32"/>
      <c r="G149" s="33"/>
    </row>
    <row r="150" spans="1:7" ht="12.75">
      <c r="A150" s="12" t="s">
        <v>8</v>
      </c>
      <c r="B150" s="18">
        <v>120.64192527460482</v>
      </c>
      <c r="C150" s="18">
        <f t="shared" si="12"/>
        <v>-5.083764585254369</v>
      </c>
      <c r="D150" s="18">
        <f t="shared" si="11"/>
        <v>-1.2736184173721132</v>
      </c>
      <c r="F150" s="32"/>
      <c r="G150" s="33"/>
    </row>
    <row r="151" spans="1:7" ht="12.75">
      <c r="A151" s="12" t="s">
        <v>9</v>
      </c>
      <c r="B151" s="18">
        <v>123.31254249746681</v>
      </c>
      <c r="C151" s="18">
        <f t="shared" si="12"/>
        <v>-2.067453658968943</v>
      </c>
      <c r="D151" s="18">
        <f t="shared" si="11"/>
        <v>2.2136725825480097</v>
      </c>
      <c r="F151" s="32"/>
      <c r="G151" s="33"/>
    </row>
    <row r="152" spans="1:7" ht="12.75">
      <c r="A152" s="12" t="s">
        <v>10</v>
      </c>
      <c r="B152" s="18">
        <v>123.51066173008513</v>
      </c>
      <c r="C152" s="18">
        <f t="shared" si="12"/>
        <v>-1.0417228666117717</v>
      </c>
      <c r="D152" s="18">
        <f t="shared" si="11"/>
        <v>0.16066429951551164</v>
      </c>
      <c r="F152" s="32"/>
      <c r="G152" s="33"/>
    </row>
    <row r="153" spans="1:7" ht="12.75">
      <c r="A153" s="12" t="s">
        <v>11</v>
      </c>
      <c r="B153" s="23">
        <v>122.07159994276657</v>
      </c>
      <c r="C153" s="18">
        <f t="shared" si="12"/>
        <v>-0.549399353891511</v>
      </c>
      <c r="D153" s="18">
        <f t="shared" si="11"/>
        <v>-1.1651316308736392</v>
      </c>
      <c r="F153" s="32"/>
      <c r="G153" s="33"/>
    </row>
    <row r="154" spans="1:7" ht="12.75">
      <c r="A154" s="12" t="s">
        <v>12</v>
      </c>
      <c r="B154" s="18">
        <v>121.15687651010589</v>
      </c>
      <c r="C154" s="18">
        <f t="shared" si="12"/>
        <v>0.05031440025820011</v>
      </c>
      <c r="D154" s="18">
        <f>+(B154/B153-1)*100</f>
        <v>-0.7493335330163164</v>
      </c>
      <c r="F154" s="32"/>
      <c r="G154" s="33"/>
    </row>
    <row r="155" spans="1:7" ht="12.75">
      <c r="A155" s="11">
        <v>2010</v>
      </c>
      <c r="B155" s="23"/>
      <c r="C155" s="18"/>
      <c r="D155" s="18"/>
      <c r="F155" s="32"/>
      <c r="G155" s="33"/>
    </row>
    <row r="156" spans="1:7" ht="12.75">
      <c r="A156" s="12" t="s">
        <v>13</v>
      </c>
      <c r="B156" s="18">
        <v>123.28489860910103</v>
      </c>
      <c r="C156" s="18">
        <f t="shared" si="12"/>
        <v>1.1660782114863988</v>
      </c>
      <c r="D156" s="18">
        <f>+(B156/B154-1)*100</f>
        <v>1.7564187525234143</v>
      </c>
      <c r="F156" s="32"/>
      <c r="G156" s="33"/>
    </row>
    <row r="157" spans="1:7" ht="12.75">
      <c r="A157" s="12" t="s">
        <v>14</v>
      </c>
      <c r="B157" s="18">
        <v>126.99676682721785</v>
      </c>
      <c r="C157" s="18">
        <f t="shared" si="12"/>
        <v>3.824401180358228</v>
      </c>
      <c r="D157" s="18">
        <f>+(B157/B156-1)*100</f>
        <v>3.0108052648735395</v>
      </c>
      <c r="F157" s="32"/>
      <c r="G157" s="33"/>
    </row>
    <row r="158" spans="1:7" ht="12.75">
      <c r="A158" s="12" t="s">
        <v>15</v>
      </c>
      <c r="B158" s="18">
        <v>132.42313403778292</v>
      </c>
      <c r="C158" s="18">
        <f t="shared" si="12"/>
        <v>7.784704507504481</v>
      </c>
      <c r="D158" s="18">
        <f aca="true" t="shared" si="13" ref="D158:D167">+(B158/B157-1)*100</f>
        <v>4.27283886521912</v>
      </c>
      <c r="F158" s="32"/>
      <c r="G158" s="33"/>
    </row>
    <row r="159" spans="1:7" ht="12.75">
      <c r="A159" s="12" t="s">
        <v>16</v>
      </c>
      <c r="B159" s="18">
        <v>133.94822381252814</v>
      </c>
      <c r="C159" s="18">
        <f t="shared" si="12"/>
        <v>8.616619988390806</v>
      </c>
      <c r="D159" s="18">
        <f t="shared" si="13"/>
        <v>1.151679263466221</v>
      </c>
      <c r="F159" s="32"/>
      <c r="G159" s="33"/>
    </row>
    <row r="160" spans="1:7" ht="12.75">
      <c r="A160" s="12" t="s">
        <v>17</v>
      </c>
      <c r="B160" s="18">
        <v>133.9164690446548</v>
      </c>
      <c r="C160" s="18">
        <f t="shared" si="12"/>
        <v>9.466852030095986</v>
      </c>
      <c r="D160" s="18">
        <f t="shared" si="13"/>
        <v>-0.023706748002705336</v>
      </c>
      <c r="F160" s="32"/>
      <c r="G160" s="33"/>
    </row>
    <row r="161" spans="1:7" ht="12.75">
      <c r="A161" s="12" t="s">
        <v>6</v>
      </c>
      <c r="B161" s="18">
        <v>134.3306170333539</v>
      </c>
      <c r="C161" s="18">
        <f t="shared" si="12"/>
        <v>9.553940019131435</v>
      </c>
      <c r="D161" s="18">
        <f t="shared" si="13"/>
        <v>0.30925844420299775</v>
      </c>
      <c r="F161" s="32"/>
      <c r="G161" s="33"/>
    </row>
    <row r="162" spans="1:7" ht="12.75">
      <c r="A162" s="12" t="s">
        <v>7</v>
      </c>
      <c r="B162" s="18">
        <v>135.2048349335154</v>
      </c>
      <c r="C162" s="18">
        <f t="shared" si="12"/>
        <v>10.643825478407521</v>
      </c>
      <c r="D162" s="18">
        <f t="shared" si="13"/>
        <v>0.6507957154283428</v>
      </c>
      <c r="F162" s="32"/>
      <c r="G162" s="33"/>
    </row>
    <row r="163" spans="1:7" ht="12.75">
      <c r="A163" s="12" t="s">
        <v>8</v>
      </c>
      <c r="B163" s="18">
        <v>136.42513918180305</v>
      </c>
      <c r="C163" s="18">
        <f t="shared" si="12"/>
        <v>13.082693989898232</v>
      </c>
      <c r="D163" s="18">
        <f t="shared" si="13"/>
        <v>0.9025596228771748</v>
      </c>
      <c r="F163" s="32"/>
      <c r="G163" s="33"/>
    </row>
    <row r="164" spans="1:7" ht="12.75">
      <c r="A164" s="12" t="s">
        <v>9</v>
      </c>
      <c r="B164" s="18">
        <v>135.6536997770608</v>
      </c>
      <c r="C164" s="18">
        <f t="shared" si="12"/>
        <v>10.008030837453141</v>
      </c>
      <c r="D164" s="18">
        <f t="shared" si="13"/>
        <v>-0.565467192754121</v>
      </c>
      <c r="F164" s="32"/>
      <c r="G164" s="33"/>
    </row>
    <row r="165" spans="1:7" ht="12.75">
      <c r="A165" s="12" t="s">
        <v>10</v>
      </c>
      <c r="B165" s="18">
        <v>134.53346924322526</v>
      </c>
      <c r="C165" s="18">
        <f t="shared" si="12"/>
        <v>8.924579755899043</v>
      </c>
      <c r="D165" s="18">
        <f t="shared" si="13"/>
        <v>-0.8258016815439473</v>
      </c>
      <c r="F165" s="32"/>
      <c r="G165" s="33"/>
    </row>
    <row r="166" spans="1:7" ht="12.75">
      <c r="A166" s="12" t="s">
        <v>11</v>
      </c>
      <c r="B166" s="18">
        <v>135.08544082160907</v>
      </c>
      <c r="C166" s="18">
        <f t="shared" si="12"/>
        <v>10.660826011082069</v>
      </c>
      <c r="D166" s="18">
        <f t="shared" si="13"/>
        <v>0.4102856943247968</v>
      </c>
      <c r="F166" s="32"/>
      <c r="G166" s="33"/>
    </row>
    <row r="167" spans="1:7" ht="12.75">
      <c r="A167" s="12" t="s">
        <v>12</v>
      </c>
      <c r="B167" s="23">
        <v>137.31396468527737</v>
      </c>
      <c r="C167" s="18">
        <f t="shared" si="12"/>
        <v>13.335675729329143</v>
      </c>
      <c r="D167" s="18">
        <f t="shared" si="13"/>
        <v>1.6497143216279264</v>
      </c>
      <c r="F167" s="32"/>
      <c r="G167" s="33"/>
    </row>
    <row r="168" spans="1:7" ht="12.75">
      <c r="A168" s="11">
        <v>2011</v>
      </c>
      <c r="B168" s="23"/>
      <c r="C168" s="18"/>
      <c r="D168" s="18"/>
      <c r="F168" s="32"/>
      <c r="G168" s="33"/>
    </row>
    <row r="169" spans="1:7" ht="12.75">
      <c r="A169" s="12" t="s">
        <v>13</v>
      </c>
      <c r="B169" s="18">
        <v>138.25907475240976</v>
      </c>
      <c r="C169" s="18">
        <f t="shared" si="12"/>
        <v>12.14599380155008</v>
      </c>
      <c r="D169" s="18">
        <f>+(B169/B167-1)*100</f>
        <v>0.688284013427598</v>
      </c>
      <c r="F169" s="32"/>
      <c r="G169" s="33"/>
    </row>
    <row r="170" spans="1:7" ht="12.75">
      <c r="A170" s="12" t="s">
        <v>14</v>
      </c>
      <c r="B170" s="18">
        <v>137.8641060762745</v>
      </c>
      <c r="C170" s="18">
        <f t="shared" si="12"/>
        <v>8.557177887718925</v>
      </c>
      <c r="D170" s="18">
        <f>+(B170/B169-1)*100</f>
        <v>-0.2856728766936656</v>
      </c>
      <c r="F170" s="32"/>
      <c r="G170" s="33"/>
    </row>
    <row r="171" spans="1:7" ht="12.75">
      <c r="A171" s="12" t="s">
        <v>15</v>
      </c>
      <c r="B171" s="18">
        <v>137.550324637265</v>
      </c>
      <c r="C171" s="18">
        <f t="shared" si="12"/>
        <v>3.8718239352492523</v>
      </c>
      <c r="D171" s="18">
        <f t="shared" si="11"/>
        <v>-0.22760198280755706</v>
      </c>
      <c r="F171" s="32"/>
      <c r="G171" s="33"/>
    </row>
    <row r="172" spans="1:7" ht="12.75">
      <c r="A172" s="12" t="s">
        <v>16</v>
      </c>
      <c r="B172" s="18">
        <v>138.51734033879296</v>
      </c>
      <c r="C172" s="18">
        <f t="shared" si="12"/>
        <v>3.4111064680183434</v>
      </c>
      <c r="D172" s="18">
        <f t="shared" si="11"/>
        <v>0.7030268405967766</v>
      </c>
      <c r="F172" s="32"/>
      <c r="G172" s="33"/>
    </row>
    <row r="173" spans="1:7" ht="12.75">
      <c r="A173" s="12" t="s">
        <v>17</v>
      </c>
      <c r="B173" s="18">
        <v>140.0722950319122</v>
      </c>
      <c r="C173" s="18">
        <f t="shared" si="12"/>
        <v>4.596765454743834</v>
      </c>
      <c r="D173" s="18">
        <f t="shared" si="11"/>
        <v>1.1225704228193134</v>
      </c>
      <c r="F173" s="32"/>
      <c r="G173" s="33"/>
    </row>
    <row r="174" spans="1:7" ht="12.75">
      <c r="A174" s="12" t="s">
        <v>6</v>
      </c>
      <c r="B174" s="18">
        <v>141.6364492878746</v>
      </c>
      <c r="C174" s="18">
        <f t="shared" si="12"/>
        <v>5.43869477850063</v>
      </c>
      <c r="D174" s="18">
        <f t="shared" si="11"/>
        <v>1.1166763960039683</v>
      </c>
      <c r="F174" s="32"/>
      <c r="G174" s="33"/>
    </row>
    <row r="175" spans="1:7" ht="12.75">
      <c r="A175" s="12" t="s">
        <v>7</v>
      </c>
      <c r="B175" s="18">
        <v>142.07974794129984</v>
      </c>
      <c r="C175" s="18">
        <f t="shared" si="12"/>
        <v>5.08481298850374</v>
      </c>
      <c r="D175" s="18">
        <f t="shared" si="11"/>
        <v>0.31298345563877117</v>
      </c>
      <c r="F175" s="32"/>
      <c r="G175" s="33"/>
    </row>
    <row r="176" spans="1:7" ht="12.75">
      <c r="A176" s="12" t="s">
        <v>8</v>
      </c>
      <c r="B176" s="18">
        <v>142.63011763163033</v>
      </c>
      <c r="C176" s="18">
        <f t="shared" si="12"/>
        <v>4.548266167834658</v>
      </c>
      <c r="D176" s="18">
        <f t="shared" si="11"/>
        <v>0.38736674178072583</v>
      </c>
      <c r="F176" s="32"/>
      <c r="G176" s="33"/>
    </row>
    <row r="177" spans="1:7" ht="12.75">
      <c r="A177" s="12" t="s">
        <v>9</v>
      </c>
      <c r="B177" s="18">
        <v>143.14026314114264</v>
      </c>
      <c r="C177" s="18">
        <f t="shared" si="12"/>
        <v>5.518878863153431</v>
      </c>
      <c r="D177" s="18">
        <f t="shared" si="11"/>
        <v>0.3576702578552693</v>
      </c>
      <c r="F177" s="32"/>
      <c r="G177" s="33"/>
    </row>
    <row r="178" spans="1:7" ht="12.75">
      <c r="A178" s="12" t="s">
        <v>10</v>
      </c>
      <c r="B178" s="18">
        <v>142.4856873167719</v>
      </c>
      <c r="C178" s="18">
        <f t="shared" si="12"/>
        <v>5.910958899877694</v>
      </c>
      <c r="D178" s="18">
        <f t="shared" si="11"/>
        <v>-0.4572967870858924</v>
      </c>
      <c r="F178" s="32"/>
      <c r="G178" s="33"/>
    </row>
    <row r="179" spans="1:7" ht="12.75">
      <c r="A179" s="12" t="s">
        <v>11</v>
      </c>
      <c r="B179" s="18">
        <v>143.49240097164648</v>
      </c>
      <c r="C179" s="18">
        <f t="shared" si="12"/>
        <v>6.223439105580186</v>
      </c>
      <c r="D179" s="18">
        <f t="shared" si="11"/>
        <v>0.7065366871807033</v>
      </c>
      <c r="F179" s="32"/>
      <c r="G179" s="33"/>
    </row>
    <row r="180" spans="1:7" ht="12.75">
      <c r="A180" s="12" t="s">
        <v>12</v>
      </c>
      <c r="B180" s="18">
        <v>143.1100655219517</v>
      </c>
      <c r="C180" s="18">
        <f t="shared" si="12"/>
        <v>4.22105708618854</v>
      </c>
      <c r="D180" s="18">
        <f>+(B180/B179-1)*100</f>
        <v>-0.266449963277382</v>
      </c>
      <c r="F180" s="32"/>
      <c r="G180" s="33"/>
    </row>
    <row r="181" spans="1:7" ht="12.75">
      <c r="A181" s="11">
        <v>2012</v>
      </c>
      <c r="B181" s="23"/>
      <c r="C181" s="18"/>
      <c r="D181" s="18"/>
      <c r="F181" s="32"/>
      <c r="G181" s="33"/>
    </row>
    <row r="182" spans="1:7" ht="12.75">
      <c r="A182" s="12" t="s">
        <v>13</v>
      </c>
      <c r="B182" s="23">
        <v>142.65906664474022</v>
      </c>
      <c r="C182" s="18">
        <f t="shared" si="12"/>
        <v>3.182425385248555</v>
      </c>
      <c r="D182" s="18">
        <f>+(B182/B180-1)*100</f>
        <v>-0.315141269460395</v>
      </c>
      <c r="F182" s="32"/>
      <c r="G182" s="33"/>
    </row>
    <row r="183" spans="1:7" ht="12.75">
      <c r="A183" s="12" t="s">
        <v>14</v>
      </c>
      <c r="B183" s="18">
        <v>142.51963865437477</v>
      </c>
      <c r="C183" s="18">
        <f t="shared" si="12"/>
        <v>3.3768996953598363</v>
      </c>
      <c r="D183" s="18">
        <f>+(B183/B182-1)*100</f>
        <v>-0.09773510625347148</v>
      </c>
      <c r="F183" s="32"/>
      <c r="G183" s="33"/>
    </row>
    <row r="184" spans="1:7" ht="12.75">
      <c r="A184" s="12" t="s">
        <v>15</v>
      </c>
      <c r="B184" s="18">
        <v>142.6861156032525</v>
      </c>
      <c r="C184" s="18">
        <f t="shared" si="12"/>
        <v>3.733754158364322</v>
      </c>
      <c r="D184" s="18">
        <f t="shared" si="11"/>
        <v>0.1168098308763188</v>
      </c>
      <c r="F184" s="32"/>
      <c r="G184" s="33"/>
    </row>
    <row r="185" spans="1:7" ht="12.75">
      <c r="A185" s="12" t="s">
        <v>16</v>
      </c>
      <c r="B185" s="18">
        <v>140.88475051857034</v>
      </c>
      <c r="C185" s="18">
        <f t="shared" si="12"/>
        <v>1.7091074474770096</v>
      </c>
      <c r="D185" s="18">
        <f t="shared" si="11"/>
        <v>-1.2624669730942562</v>
      </c>
      <c r="F185" s="32"/>
      <c r="G185" s="33"/>
    </row>
    <row r="186" spans="1:7" ht="12.75">
      <c r="A186" s="12" t="s">
        <v>17</v>
      </c>
      <c r="B186" s="18">
        <v>140.82781831004036</v>
      </c>
      <c r="C186" s="18">
        <f t="shared" si="12"/>
        <v>0.5393809517835191</v>
      </c>
      <c r="D186" s="18">
        <f t="shared" si="11"/>
        <v>-0.04041048326410834</v>
      </c>
      <c r="F186" s="32"/>
      <c r="G186" s="33"/>
    </row>
    <row r="187" spans="1:7" ht="12.75">
      <c r="A187" s="12" t="s">
        <v>6</v>
      </c>
      <c r="B187" s="18">
        <v>139.99190639417847</v>
      </c>
      <c r="C187" s="18">
        <f t="shared" si="12"/>
        <v>-1.1611014692648802</v>
      </c>
      <c r="D187" s="18">
        <f t="shared" si="11"/>
        <v>-0.593570166670887</v>
      </c>
      <c r="F187" s="32"/>
      <c r="G187" s="33"/>
    </row>
    <row r="188" spans="1:7" ht="12.75">
      <c r="A188" s="12" t="s">
        <v>7</v>
      </c>
      <c r="B188" s="18">
        <v>139.04078776427582</v>
      </c>
      <c r="C188" s="18">
        <f t="shared" si="12"/>
        <v>-2.1389115768135847</v>
      </c>
      <c r="D188" s="18">
        <f t="shared" si="11"/>
        <v>-0.679409727605651</v>
      </c>
      <c r="F188" s="32"/>
      <c r="G188" s="33"/>
    </row>
    <row r="189" spans="1:7" ht="12.75">
      <c r="A189" s="12" t="s">
        <v>8</v>
      </c>
      <c r="B189" s="18">
        <v>138.0547827261068</v>
      </c>
      <c r="C189" s="18">
        <f t="shared" si="12"/>
        <v>-3.2078322457394393</v>
      </c>
      <c r="D189" s="18">
        <f t="shared" si="11"/>
        <v>-0.709148052182107</v>
      </c>
      <c r="F189" s="32"/>
      <c r="G189" s="33"/>
    </row>
    <row r="190" spans="1:7" ht="12.75">
      <c r="A190" s="12" t="s">
        <v>9</v>
      </c>
      <c r="B190" s="18">
        <v>138.90417368603653</v>
      </c>
      <c r="C190" s="18">
        <f t="shared" si="12"/>
        <v>-2.959397560230237</v>
      </c>
      <c r="D190" s="18">
        <f t="shared" si="11"/>
        <v>0.6152564533855154</v>
      </c>
      <c r="F190" s="32"/>
      <c r="G190" s="33"/>
    </row>
    <row r="191" spans="1:7" ht="12.75">
      <c r="A191" s="12" t="s">
        <v>10</v>
      </c>
      <c r="B191" s="18">
        <v>140.65857353480527</v>
      </c>
      <c r="C191" s="18">
        <f t="shared" si="12"/>
        <v>-1.2823139056097776</v>
      </c>
      <c r="D191" s="18">
        <f t="shared" si="11"/>
        <v>1.263028894102347</v>
      </c>
      <c r="F191" s="32"/>
      <c r="G191" s="33"/>
    </row>
    <row r="192" spans="1:7" ht="12.75">
      <c r="A192" s="12" t="s">
        <v>11</v>
      </c>
      <c r="B192" s="18">
        <v>141.32654381924263</v>
      </c>
      <c r="C192" s="18">
        <f t="shared" si="12"/>
        <v>-1.509388049637428</v>
      </c>
      <c r="D192" s="18">
        <f t="shared" si="11"/>
        <v>0.4748877140233976</v>
      </c>
      <c r="F192" s="32"/>
      <c r="G192" s="33"/>
    </row>
    <row r="193" spans="1:7" ht="12.75">
      <c r="A193" s="12" t="s">
        <v>12</v>
      </c>
      <c r="B193" s="18">
        <v>142.25483732878865</v>
      </c>
      <c r="C193" s="18">
        <f t="shared" si="12"/>
        <v>-0.5976017061021133</v>
      </c>
      <c r="D193" s="18">
        <f>+(B193/B192-1)*100</f>
        <v>0.6568429995240876</v>
      </c>
      <c r="F193" s="32"/>
      <c r="G193" s="33"/>
    </row>
    <row r="194" spans="1:7" ht="12.75">
      <c r="A194" s="11">
        <v>2013</v>
      </c>
      <c r="B194" s="23"/>
      <c r="C194" s="18"/>
      <c r="D194" s="18"/>
      <c r="F194" s="32"/>
      <c r="G194" s="33"/>
    </row>
    <row r="195" spans="1:7" ht="12.75">
      <c r="A195" s="12" t="s">
        <v>13</v>
      </c>
      <c r="B195" s="18">
        <v>144.6980289859168</v>
      </c>
      <c r="C195" s="18">
        <f t="shared" si="12"/>
        <v>1.4292553492265325</v>
      </c>
      <c r="D195" s="18">
        <f>+(B195/B193-1)*100</f>
        <v>1.7174752739559151</v>
      </c>
      <c r="F195" s="32"/>
      <c r="G195" s="33"/>
    </row>
    <row r="196" spans="1:7" ht="12.75">
      <c r="A196" s="12" t="s">
        <v>14</v>
      </c>
      <c r="B196" s="23">
        <v>145.5974499677596</v>
      </c>
      <c r="C196" s="18">
        <f t="shared" si="12"/>
        <v>2.1595699669494817</v>
      </c>
      <c r="D196" s="18">
        <f>+(B196/B195-1)*100</f>
        <v>0.6215848191894358</v>
      </c>
      <c r="F196" s="32"/>
      <c r="G196" s="33"/>
    </row>
    <row r="197" spans="1:7" ht="12.75">
      <c r="A197" s="12" t="s">
        <v>15</v>
      </c>
      <c r="B197" s="18">
        <v>146.03320974977586</v>
      </c>
      <c r="C197" s="18">
        <f t="shared" si="12"/>
        <v>2.3457742418541816</v>
      </c>
      <c r="D197" s="18">
        <f t="shared" si="11"/>
        <v>0.2992908063381483</v>
      </c>
      <c r="F197" s="32"/>
      <c r="G197" s="33"/>
    </row>
    <row r="198" spans="1:7" ht="12.75">
      <c r="A198" s="12" t="s">
        <v>16</v>
      </c>
      <c r="B198" s="18">
        <v>147.76966817061634</v>
      </c>
      <c r="C198" s="18">
        <f t="shared" si="12"/>
        <v>4.886914748902149</v>
      </c>
      <c r="D198" s="18">
        <f t="shared" si="11"/>
        <v>1.1890846087789564</v>
      </c>
      <c r="F198" s="32"/>
      <c r="G198" s="33"/>
    </row>
    <row r="199" spans="1:7" ht="12.75">
      <c r="A199" s="12" t="s">
        <v>17</v>
      </c>
      <c r="B199" s="18">
        <v>149.7420058337093</v>
      </c>
      <c r="C199" s="18">
        <f t="shared" si="12"/>
        <v>6.329848484937717</v>
      </c>
      <c r="D199" s="18">
        <f aca="true" t="shared" si="14" ref="D199:D244">+(B199/B198-1)*100</f>
        <v>1.3347378305104352</v>
      </c>
      <c r="F199" s="32"/>
      <c r="G199" s="33"/>
    </row>
    <row r="200" spans="1:7" ht="12.75">
      <c r="A200" s="12" t="s">
        <v>6</v>
      </c>
      <c r="B200" s="18">
        <v>148.82618585042212</v>
      </c>
      <c r="C200" s="18">
        <f t="shared" si="12"/>
        <v>6.310564434610066</v>
      </c>
      <c r="D200" s="18">
        <f t="shared" si="14"/>
        <v>-0.6115985812987002</v>
      </c>
      <c r="F200" s="32"/>
      <c r="G200" s="33"/>
    </row>
    <row r="201" spans="1:7" ht="12.75">
      <c r="A201" s="12" t="s">
        <v>7</v>
      </c>
      <c r="B201" s="18">
        <v>149.18589074259825</v>
      </c>
      <c r="C201" s="18">
        <f t="shared" si="12"/>
        <v>7.29649417372551</v>
      </c>
      <c r="D201" s="18">
        <f t="shared" si="14"/>
        <v>0.24169462525744922</v>
      </c>
      <c r="F201" s="32"/>
      <c r="G201" s="33"/>
    </row>
    <row r="202" spans="1:7" ht="12.75">
      <c r="A202" s="12" t="s">
        <v>8</v>
      </c>
      <c r="B202" s="18">
        <v>150.0353198478045</v>
      </c>
      <c r="C202" s="18">
        <f t="shared" si="12"/>
        <v>8.678103637645386</v>
      </c>
      <c r="D202" s="18">
        <f t="shared" si="14"/>
        <v>0.5693763002506902</v>
      </c>
      <c r="F202" s="32"/>
      <c r="G202" s="33"/>
    </row>
    <row r="203" spans="1:7" ht="12.75">
      <c r="A203" s="12" t="s">
        <v>9</v>
      </c>
      <c r="B203" s="18">
        <v>149.5961911507121</v>
      </c>
      <c r="C203" s="18">
        <f t="shared" si="12"/>
        <v>7.697405470941865</v>
      </c>
      <c r="D203" s="18">
        <f t="shared" si="14"/>
        <v>-0.2926835478058387</v>
      </c>
      <c r="F203" s="32"/>
      <c r="G203" s="33"/>
    </row>
    <row r="204" spans="1:7" ht="12.75">
      <c r="A204" s="12" t="s">
        <v>10</v>
      </c>
      <c r="B204" s="18">
        <v>148.52913242234052</v>
      </c>
      <c r="C204" s="18">
        <f t="shared" si="12"/>
        <v>5.5955059757432535</v>
      </c>
      <c r="D204" s="18">
        <f t="shared" si="14"/>
        <v>-0.7132927116416665</v>
      </c>
      <c r="F204" s="32"/>
      <c r="G204" s="33"/>
    </row>
    <row r="205" spans="1:7" ht="12.75">
      <c r="A205" s="12" t="s">
        <v>11</v>
      </c>
      <c r="B205" s="18">
        <v>147.95218890413656</v>
      </c>
      <c r="C205" s="18">
        <f t="shared" si="12"/>
        <v>4.688181643618328</v>
      </c>
      <c r="D205" s="18">
        <f t="shared" si="14"/>
        <v>-0.3884379507202884</v>
      </c>
      <c r="F205" s="32"/>
      <c r="G205" s="33"/>
    </row>
    <row r="206" spans="1:7" ht="12.75">
      <c r="A206" s="12" t="s">
        <v>12</v>
      </c>
      <c r="B206" s="18">
        <v>148.25199370500806</v>
      </c>
      <c r="C206" s="18">
        <f t="shared" si="12"/>
        <v>4.215783792545769</v>
      </c>
      <c r="D206" s="18">
        <f>+(B206/B205-1)*100</f>
        <v>0.20263627263112927</v>
      </c>
      <c r="F206" s="32"/>
      <c r="G206" s="33"/>
    </row>
    <row r="207" spans="1:7" ht="12.75">
      <c r="A207" s="11">
        <v>2014</v>
      </c>
      <c r="B207" s="23"/>
      <c r="C207" s="18"/>
      <c r="D207" s="18"/>
      <c r="F207" s="32"/>
      <c r="G207" s="33"/>
    </row>
    <row r="208" spans="1:7" ht="12.75">
      <c r="A208" s="12" t="s">
        <v>13</v>
      </c>
      <c r="B208" s="18">
        <v>145.9527579045859</v>
      </c>
      <c r="C208" s="18">
        <f t="shared" si="12"/>
        <v>0.8671361506874531</v>
      </c>
      <c r="D208" s="18">
        <f>+(B208/B206-1)*100</f>
        <v>-1.5508970523507304</v>
      </c>
      <c r="F208" s="32"/>
      <c r="G208" s="33"/>
    </row>
    <row r="209" spans="1:7" ht="12.75">
      <c r="A209" s="12" t="s">
        <v>14</v>
      </c>
      <c r="B209" s="18">
        <v>145.10427960135857</v>
      </c>
      <c r="C209" s="18">
        <f t="shared" si="12"/>
        <v>-0.338721843349743</v>
      </c>
      <c r="D209" s="18">
        <f>+(B209/B208-1)*100</f>
        <v>-0.5813376296609607</v>
      </c>
      <c r="F209" s="32"/>
      <c r="G209" s="33"/>
    </row>
    <row r="210" spans="1:7" ht="12.75">
      <c r="A210" s="12" t="s">
        <v>15</v>
      </c>
      <c r="B210" s="23">
        <v>141.67169820261907</v>
      </c>
      <c r="C210" s="18">
        <f t="shared" si="12"/>
        <v>-2.986657318996233</v>
      </c>
      <c r="D210" s="18">
        <f t="shared" si="14"/>
        <v>-2.3655962513095763</v>
      </c>
      <c r="F210" s="32"/>
      <c r="G210" s="33"/>
    </row>
    <row r="211" spans="1:7" ht="12.75">
      <c r="A211" s="12" t="s">
        <v>16</v>
      </c>
      <c r="B211" s="18">
        <v>144.56138922620164</v>
      </c>
      <c r="C211" s="18">
        <f aca="true" t="shared" si="15" ref="C211:C254">+(B211/B198-1)*100</f>
        <v>-2.1711349725103246</v>
      </c>
      <c r="D211" s="18">
        <f t="shared" si="14"/>
        <v>2.0397094552009554</v>
      </c>
      <c r="F211" s="32"/>
      <c r="G211" s="33"/>
    </row>
    <row r="212" spans="1:7" ht="12.75">
      <c r="A212" s="12" t="s">
        <v>17</v>
      </c>
      <c r="B212" s="18">
        <v>146.09889935870052</v>
      </c>
      <c r="C212" s="18">
        <f t="shared" si="15"/>
        <v>-2.432922181538355</v>
      </c>
      <c r="D212" s="18">
        <f t="shared" si="14"/>
        <v>1.0635690074153104</v>
      </c>
      <c r="F212" s="32"/>
      <c r="G212" s="33"/>
    </row>
    <row r="213" spans="1:7" ht="12.75">
      <c r="A213" s="12" t="s">
        <v>6</v>
      </c>
      <c r="B213" s="18">
        <v>148.0974260745807</v>
      </c>
      <c r="C213" s="18">
        <f t="shared" si="15"/>
        <v>-0.4896717413519269</v>
      </c>
      <c r="D213" s="18">
        <f t="shared" si="14"/>
        <v>1.367927290795956</v>
      </c>
      <c r="F213" s="32"/>
      <c r="G213" s="33"/>
    </row>
    <row r="214" spans="1:7" ht="12.75">
      <c r="A214" s="12" t="s">
        <v>7</v>
      </c>
      <c r="B214" s="18">
        <v>148.20804282029968</v>
      </c>
      <c r="C214" s="18">
        <f t="shared" si="15"/>
        <v>-0.6554560336980653</v>
      </c>
      <c r="D214" s="18">
        <f t="shared" si="14"/>
        <v>0.07469187591637727</v>
      </c>
      <c r="F214" s="32"/>
      <c r="G214" s="33"/>
    </row>
    <row r="215" spans="1:7" ht="12.75">
      <c r="A215" s="12" t="s">
        <v>8</v>
      </c>
      <c r="B215" s="18">
        <v>147.6304940287507</v>
      </c>
      <c r="C215" s="18">
        <f t="shared" si="15"/>
        <v>-1.602839798984168</v>
      </c>
      <c r="D215" s="18">
        <f t="shared" si="14"/>
        <v>-0.3896878877546861</v>
      </c>
      <c r="F215" s="32"/>
      <c r="G215" s="33"/>
    </row>
    <row r="216" spans="1:7" ht="12.75">
      <c r="A216" s="12" t="s">
        <v>9</v>
      </c>
      <c r="B216" s="18">
        <v>149.56057607992923</v>
      </c>
      <c r="C216" s="18">
        <f t="shared" si="15"/>
        <v>-0.023807471640080458</v>
      </c>
      <c r="D216" s="18">
        <f t="shared" si="14"/>
        <v>1.307373563894365</v>
      </c>
      <c r="F216" s="32"/>
      <c r="G216" s="33"/>
    </row>
    <row r="217" spans="1:7" ht="12.75">
      <c r="A217" s="12" t="s">
        <v>10</v>
      </c>
      <c r="B217" s="18">
        <v>149.4208740095886</v>
      </c>
      <c r="C217" s="18">
        <f t="shared" si="15"/>
        <v>0.60038160373308</v>
      </c>
      <c r="D217" s="18">
        <f t="shared" si="14"/>
        <v>-0.09340835265703173</v>
      </c>
      <c r="F217" s="32"/>
      <c r="G217" s="33"/>
    </row>
    <row r="218" spans="1:7" ht="12.75">
      <c r="A218" s="12" t="s">
        <v>11</v>
      </c>
      <c r="B218" s="18">
        <v>147.2970874073714</v>
      </c>
      <c r="C218" s="18">
        <f t="shared" si="15"/>
        <v>-0.44277918536888006</v>
      </c>
      <c r="D218" s="18">
        <f t="shared" si="14"/>
        <v>-1.4213453215920158</v>
      </c>
      <c r="F218" s="32"/>
      <c r="G218" s="33"/>
    </row>
    <row r="219" spans="1:7" ht="12.75">
      <c r="A219" s="12" t="s">
        <v>12</v>
      </c>
      <c r="B219" s="18">
        <v>145.291361518654</v>
      </c>
      <c r="C219" s="18">
        <f t="shared" si="15"/>
        <v>-1.997026894791798</v>
      </c>
      <c r="D219" s="18">
        <f>+(B219/B218-1)*100</f>
        <v>-1.3616874060586648</v>
      </c>
      <c r="F219" s="32"/>
      <c r="G219" s="33"/>
    </row>
    <row r="220" spans="1:7" ht="12.75">
      <c r="A220" s="11">
        <v>2015</v>
      </c>
      <c r="B220" s="23"/>
      <c r="C220" s="18"/>
      <c r="D220" s="18"/>
      <c r="F220" s="32"/>
      <c r="G220" s="33"/>
    </row>
    <row r="221" spans="1:7" ht="12.75">
      <c r="A221" s="12" t="s">
        <v>13</v>
      </c>
      <c r="B221" s="18">
        <v>143.61907564065527</v>
      </c>
      <c r="C221" s="18">
        <f t="shared" si="15"/>
        <v>-1.598929884871536</v>
      </c>
      <c r="D221" s="18">
        <f>+(B221/B219-1)*100</f>
        <v>-1.150987822344851</v>
      </c>
      <c r="F221" s="32"/>
      <c r="G221" s="33"/>
    </row>
    <row r="222" spans="1:7" ht="12.75">
      <c r="A222" s="12" t="s">
        <v>14</v>
      </c>
      <c r="B222" s="18">
        <v>145.27638135173515</v>
      </c>
      <c r="C222" s="18">
        <f t="shared" si="15"/>
        <v>0.11860556480443041</v>
      </c>
      <c r="D222" s="18">
        <f>+(B222/B221-1)*100</f>
        <v>1.1539593216896682</v>
      </c>
      <c r="F222" s="32"/>
      <c r="G222" s="33"/>
    </row>
    <row r="223" spans="1:7" ht="12.75">
      <c r="A223" s="12" t="s">
        <v>15</v>
      </c>
      <c r="B223" s="18">
        <v>147.18596562671246</v>
      </c>
      <c r="C223" s="18">
        <f t="shared" si="15"/>
        <v>3.892285822823194</v>
      </c>
      <c r="D223" s="18">
        <f t="shared" si="14"/>
        <v>1.3144492292617826</v>
      </c>
      <c r="F223" s="32"/>
      <c r="G223" s="33"/>
    </row>
    <row r="224" spans="1:7" ht="12.75">
      <c r="A224" s="12" t="s">
        <v>16</v>
      </c>
      <c r="B224" s="23">
        <v>150.4159285528489</v>
      </c>
      <c r="C224" s="18">
        <f t="shared" si="15"/>
        <v>4.049863769285178</v>
      </c>
      <c r="D224" s="18">
        <f t="shared" si="14"/>
        <v>2.19447751854831</v>
      </c>
      <c r="F224" s="32"/>
      <c r="G224" s="33"/>
    </row>
    <row r="225" spans="1:7" ht="12.75">
      <c r="A225" s="12" t="s">
        <v>17</v>
      </c>
      <c r="B225" s="18">
        <v>146.31410111727718</v>
      </c>
      <c r="C225" s="18">
        <f t="shared" si="15"/>
        <v>0.14729868569940407</v>
      </c>
      <c r="D225" s="18">
        <f t="shared" si="14"/>
        <v>-2.72699007015772</v>
      </c>
      <c r="F225" s="32"/>
      <c r="G225" s="33"/>
    </row>
    <row r="226" spans="1:7" ht="12.75">
      <c r="A226" s="12" t="s">
        <v>6</v>
      </c>
      <c r="B226" s="18">
        <v>149.06716855252472</v>
      </c>
      <c r="C226" s="18">
        <f t="shared" si="15"/>
        <v>0.6548003592281582</v>
      </c>
      <c r="D226" s="18">
        <f t="shared" si="14"/>
        <v>1.8816145636166848</v>
      </c>
      <c r="F226" s="32"/>
      <c r="G226" s="33"/>
    </row>
    <row r="227" spans="1:7" ht="12.75">
      <c r="A227" s="12" t="s">
        <v>7</v>
      </c>
      <c r="B227" s="18">
        <v>148.86452069142254</v>
      </c>
      <c r="C227" s="18">
        <f t="shared" si="15"/>
        <v>0.4429434858125969</v>
      </c>
      <c r="D227" s="18">
        <f t="shared" si="14"/>
        <v>-0.13594399294621917</v>
      </c>
      <c r="F227" s="32"/>
      <c r="G227" s="33"/>
    </row>
    <row r="228" spans="1:7" ht="12.75">
      <c r="A228" s="12" t="s">
        <v>8</v>
      </c>
      <c r="B228" s="18">
        <v>149.13590078338268</v>
      </c>
      <c r="C228" s="18">
        <f t="shared" si="15"/>
        <v>1.019712603778733</v>
      </c>
      <c r="D228" s="18">
        <f t="shared" si="14"/>
        <v>0.18230004751949025</v>
      </c>
      <c r="F228" s="32"/>
      <c r="G228" s="33"/>
    </row>
    <row r="229" spans="1:7" ht="12.75">
      <c r="A229" s="12" t="s">
        <v>9</v>
      </c>
      <c r="B229" s="18">
        <v>147.83687156480562</v>
      </c>
      <c r="C229" s="18">
        <f t="shared" si="15"/>
        <v>-1.1525126208409509</v>
      </c>
      <c r="D229" s="18">
        <f t="shared" si="14"/>
        <v>-0.8710372296365287</v>
      </c>
      <c r="F229" s="32"/>
      <c r="G229" s="33"/>
    </row>
    <row r="230" spans="1:7" ht="12.75">
      <c r="A230" s="12" t="s">
        <v>10</v>
      </c>
      <c r="B230" s="18">
        <v>149.83238075870605</v>
      </c>
      <c r="C230" s="18">
        <f t="shared" si="15"/>
        <v>0.275401112357998</v>
      </c>
      <c r="D230" s="18">
        <f t="shared" si="14"/>
        <v>1.349804803618082</v>
      </c>
      <c r="F230" s="32"/>
      <c r="G230" s="33"/>
    </row>
    <row r="231" spans="1:7" ht="12.75">
      <c r="A231" s="12" t="s">
        <v>11</v>
      </c>
      <c r="B231" s="18">
        <v>150.40064141118708</v>
      </c>
      <c r="C231" s="18">
        <f t="shared" si="15"/>
        <v>2.107002968247662</v>
      </c>
      <c r="D231" s="18">
        <f t="shared" si="14"/>
        <v>0.37926424822427585</v>
      </c>
      <c r="F231" s="32"/>
      <c r="G231" s="33"/>
    </row>
    <row r="232" spans="1:7" ht="12.75">
      <c r="A232" s="12" t="s">
        <v>12</v>
      </c>
      <c r="B232" s="18">
        <v>149.68808902435373</v>
      </c>
      <c r="C232" s="18">
        <f t="shared" si="15"/>
        <v>3.0261451608292855</v>
      </c>
      <c r="D232" s="18">
        <f>+(B232/B231-1)*100</f>
        <v>-0.47376951331296047</v>
      </c>
      <c r="F232" s="32"/>
      <c r="G232" s="33"/>
    </row>
    <row r="233" spans="1:7" ht="12.75">
      <c r="A233" s="11">
        <v>2016</v>
      </c>
      <c r="B233" s="23"/>
      <c r="C233" s="18"/>
      <c r="D233" s="18"/>
      <c r="F233" s="32"/>
      <c r="G233" s="33"/>
    </row>
    <row r="234" spans="1:7" ht="12.75">
      <c r="A234" s="12" t="s">
        <v>13</v>
      </c>
      <c r="B234" s="18">
        <v>151.7853210156433</v>
      </c>
      <c r="C234" s="18">
        <f t="shared" si="15"/>
        <v>5.686045073441726</v>
      </c>
      <c r="D234" s="18">
        <f>+(B234/B232-1)*100</f>
        <v>1.401068050877674</v>
      </c>
      <c r="F234" s="32"/>
      <c r="G234" s="33"/>
    </row>
    <row r="235" spans="1:7" ht="12.75">
      <c r="A235" s="12" t="s">
        <v>14</v>
      </c>
      <c r="B235" s="18">
        <v>153.76895032701455</v>
      </c>
      <c r="C235" s="18">
        <f t="shared" si="15"/>
        <v>5.845801565443498</v>
      </c>
      <c r="D235" s="18">
        <f>+(B235/B234-1)*100</f>
        <v>1.3068650499917789</v>
      </c>
      <c r="F235" s="32"/>
      <c r="G235" s="33"/>
    </row>
    <row r="236" spans="1:7" ht="12.75">
      <c r="A236" s="12" t="s">
        <v>15</v>
      </c>
      <c r="B236" s="18">
        <v>153.3614269999664</v>
      </c>
      <c r="C236" s="18">
        <f t="shared" si="15"/>
        <v>4.195686285006217</v>
      </c>
      <c r="D236" s="18">
        <f t="shared" si="14"/>
        <v>-0.26502315726386616</v>
      </c>
      <c r="F236" s="32"/>
      <c r="G236" s="33"/>
    </row>
    <row r="237" spans="1:7" ht="12.75">
      <c r="A237" s="12" t="s">
        <v>16</v>
      </c>
      <c r="B237" s="18">
        <v>150.71365577368417</v>
      </c>
      <c r="C237" s="18">
        <f t="shared" si="15"/>
        <v>0.19793596575821137</v>
      </c>
      <c r="D237" s="18">
        <f t="shared" si="14"/>
        <v>-1.7264909945594153</v>
      </c>
      <c r="F237" s="32"/>
      <c r="G237" s="33"/>
    </row>
    <row r="238" spans="1:7" ht="12.75">
      <c r="A238" s="12" t="s">
        <v>17</v>
      </c>
      <c r="B238" s="23">
        <v>148.2842030139373</v>
      </c>
      <c r="C238" s="18">
        <f t="shared" si="15"/>
        <v>1.346488056596118</v>
      </c>
      <c r="D238" s="18">
        <f t="shared" si="14"/>
        <v>-1.611965914618252</v>
      </c>
      <c r="F238" s="32"/>
      <c r="G238" s="33"/>
    </row>
    <row r="239" spans="1:7" ht="12.75">
      <c r="A239" s="12" t="s">
        <v>6</v>
      </c>
      <c r="B239" s="18">
        <v>148.4330244783641</v>
      </c>
      <c r="C239" s="18">
        <f t="shared" si="15"/>
        <v>-0.42540827756929467</v>
      </c>
      <c r="D239" s="18">
        <f t="shared" si="14"/>
        <v>0.1003623187109337</v>
      </c>
      <c r="F239" s="32"/>
      <c r="G239" s="33"/>
    </row>
    <row r="240" spans="1:7" ht="12.75">
      <c r="A240" s="12" t="s">
        <v>7</v>
      </c>
      <c r="B240" s="18">
        <v>148.8174580365705</v>
      </c>
      <c r="C240" s="18">
        <f t="shared" si="15"/>
        <v>-0.03161442003335457</v>
      </c>
      <c r="D240" s="18">
        <f t="shared" si="14"/>
        <v>0.25899462707670295</v>
      </c>
      <c r="F240" s="32"/>
      <c r="G240" s="33"/>
    </row>
    <row r="241" spans="1:7" ht="12.75">
      <c r="A241" s="12" t="s">
        <v>8</v>
      </c>
      <c r="B241" s="18">
        <v>149.7467275741638</v>
      </c>
      <c r="C241" s="18">
        <f t="shared" si="15"/>
        <v>0.4095772966620004</v>
      </c>
      <c r="D241" s="18">
        <f t="shared" si="14"/>
        <v>0.624435835589221</v>
      </c>
      <c r="F241" s="32"/>
      <c r="G241" s="33"/>
    </row>
    <row r="242" spans="1:7" ht="12.75">
      <c r="A242" s="12" t="s">
        <v>9</v>
      </c>
      <c r="B242" s="18">
        <v>150.35531338748748</v>
      </c>
      <c r="C242" s="18">
        <f t="shared" si="15"/>
        <v>1.7035275408800121</v>
      </c>
      <c r="D242" s="18">
        <f t="shared" si="14"/>
        <v>0.4064100920150526</v>
      </c>
      <c r="F242" s="32"/>
      <c r="G242" s="33"/>
    </row>
    <row r="243" spans="1:7" ht="12.75">
      <c r="A243" s="12" t="s">
        <v>10</v>
      </c>
      <c r="B243" s="18">
        <v>150.0201114077367</v>
      </c>
      <c r="C243" s="18">
        <f t="shared" si="15"/>
        <v>0.12529377700603028</v>
      </c>
      <c r="D243" s="18">
        <f t="shared" si="14"/>
        <v>-0.2229398963021212</v>
      </c>
      <c r="F243" s="32"/>
      <c r="G243" s="33"/>
    </row>
    <row r="244" spans="1:7" ht="12.75">
      <c r="A244" s="12" t="s">
        <v>11</v>
      </c>
      <c r="B244" s="18">
        <v>151.3660370513255</v>
      </c>
      <c r="C244" s="18">
        <f t="shared" si="15"/>
        <v>0.6418826615899098</v>
      </c>
      <c r="D244" s="18">
        <f t="shared" si="14"/>
        <v>0.8971634742562795</v>
      </c>
      <c r="F244" s="32"/>
      <c r="G244" s="33"/>
    </row>
    <row r="245" spans="1:7" ht="12.75">
      <c r="A245" s="12" t="s">
        <v>12</v>
      </c>
      <c r="B245" s="18">
        <v>153.36444521838922</v>
      </c>
      <c r="C245" s="18">
        <f t="shared" si="15"/>
        <v>2.456011174968875</v>
      </c>
      <c r="D245" s="18">
        <f>+(B245/B244-1)*100</f>
        <v>1.3202487202503166</v>
      </c>
      <c r="F245" s="32"/>
      <c r="G245" s="33"/>
    </row>
    <row r="246" spans="1:7" ht="12.75">
      <c r="A246" s="11">
        <v>2017</v>
      </c>
      <c r="B246" s="23"/>
      <c r="C246" s="18"/>
      <c r="D246" s="18"/>
      <c r="F246" s="32"/>
      <c r="G246" s="33"/>
    </row>
    <row r="247" spans="1:7" ht="12.75">
      <c r="A247" s="12" t="s">
        <v>13</v>
      </c>
      <c r="B247" s="18">
        <v>154.18593964861287</v>
      </c>
      <c r="C247" s="18">
        <f t="shared" si="15"/>
        <v>1.5815881383695718</v>
      </c>
      <c r="D247" s="18">
        <f>+(B247/B245-1)*100</f>
        <v>0.5356485520837895</v>
      </c>
      <c r="F247" s="32"/>
      <c r="G247" s="33"/>
    </row>
    <row r="248" spans="1:7" ht="12.75">
      <c r="A248" s="12" t="s">
        <v>14</v>
      </c>
      <c r="B248" s="28">
        <v>154.29236094130803</v>
      </c>
      <c r="C248" s="18">
        <f t="shared" si="15"/>
        <v>0.3403877136316291</v>
      </c>
      <c r="D248" s="18">
        <f aca="true" t="shared" si="16" ref="D248:D254">+(B248/B247-1)*100</f>
        <v>0.06902139905733407</v>
      </c>
      <c r="F248" s="32"/>
      <c r="G248" s="33"/>
    </row>
    <row r="249" spans="1:7" ht="12.75">
      <c r="A249" s="12" t="s">
        <v>15</v>
      </c>
      <c r="B249" s="28">
        <v>153.68360739036083</v>
      </c>
      <c r="C249" s="18">
        <f t="shared" si="15"/>
        <v>0.21007915529795973</v>
      </c>
      <c r="D249" s="18">
        <f t="shared" si="16"/>
        <v>-0.39454548963624436</v>
      </c>
      <c r="F249" s="32"/>
      <c r="G249" s="33"/>
    </row>
    <row r="250" spans="1:7" ht="12.75" customHeight="1">
      <c r="A250" s="12" t="s">
        <v>16</v>
      </c>
      <c r="B250" s="28">
        <v>150.76287499921239</v>
      </c>
      <c r="C250" s="18">
        <f t="shared" si="15"/>
        <v>0.03265744253602154</v>
      </c>
      <c r="D250" s="18">
        <f t="shared" si="16"/>
        <v>-1.9004840143618584</v>
      </c>
      <c r="F250" s="32"/>
      <c r="G250" s="33"/>
    </row>
    <row r="251" spans="1:7" ht="12.75" customHeight="1">
      <c r="A251" s="12" t="s">
        <v>17</v>
      </c>
      <c r="B251" s="28">
        <v>153.06937251134093</v>
      </c>
      <c r="C251" s="18">
        <f t="shared" si="15"/>
        <v>3.227025805947714</v>
      </c>
      <c r="D251" s="18">
        <f t="shared" si="16"/>
        <v>1.5298842716687355</v>
      </c>
      <c r="F251" s="28"/>
      <c r="G251" s="33"/>
    </row>
    <row r="252" spans="1:7" ht="12.75" customHeight="1">
      <c r="A252" s="12" t="s">
        <v>6</v>
      </c>
      <c r="B252" s="28">
        <v>152.84300859239696</v>
      </c>
      <c r="C252" s="18">
        <f t="shared" si="15"/>
        <v>2.971026245359343</v>
      </c>
      <c r="D252" s="18">
        <f t="shared" si="16"/>
        <v>-0.14788322133300058</v>
      </c>
      <c r="F252" s="28"/>
      <c r="G252" s="33"/>
    </row>
    <row r="253" spans="1:7" ht="12.75" customHeight="1">
      <c r="A253" s="12" t="s">
        <v>7</v>
      </c>
      <c r="B253" s="28">
        <v>153.13551179295618</v>
      </c>
      <c r="C253" s="18">
        <f t="shared" si="15"/>
        <v>2.901577417969703</v>
      </c>
      <c r="D253" s="18">
        <f t="shared" si="16"/>
        <v>0.19137492990555227</v>
      </c>
      <c r="F253" s="28"/>
      <c r="G253" s="33"/>
    </row>
    <row r="254" spans="1:7" ht="12.75" customHeight="1">
      <c r="A254" s="15" t="s">
        <v>8</v>
      </c>
      <c r="B254" s="21">
        <v>152.64051050126898</v>
      </c>
      <c r="C254" s="21">
        <f t="shared" si="15"/>
        <v>1.932451529314383</v>
      </c>
      <c r="D254" s="21">
        <f t="shared" si="16"/>
        <v>-0.32324395947849194</v>
      </c>
      <c r="F254" s="28"/>
      <c r="G254" s="33"/>
    </row>
    <row r="255" spans="1:7" ht="12.75" customHeight="1">
      <c r="A255" s="12"/>
      <c r="B255" s="17"/>
      <c r="C255" s="18"/>
      <c r="D255" s="18"/>
      <c r="F255" s="28"/>
      <c r="G255" s="33"/>
    </row>
    <row r="256" spans="1:6" ht="13.5" customHeight="1">
      <c r="A256" s="14" t="s">
        <v>33</v>
      </c>
      <c r="B256" s="17"/>
      <c r="C256" s="18"/>
      <c r="D256" s="18"/>
      <c r="F256" s="28"/>
    </row>
    <row r="257" spans="1:6" ht="12.75">
      <c r="A257" s="7"/>
      <c r="B257" s="17"/>
      <c r="C257" s="18"/>
      <c r="D257" s="18"/>
      <c r="F257" s="28"/>
    </row>
    <row r="258" spans="1:6" ht="12.75">
      <c r="A258" s="14" t="s">
        <v>18</v>
      </c>
      <c r="B258" s="17"/>
      <c r="C258" s="18"/>
      <c r="D258" s="28"/>
      <c r="F258" s="28"/>
    </row>
    <row r="259" spans="2:6" ht="12.75">
      <c r="B259" s="17"/>
      <c r="C259" s="18"/>
      <c r="D259" s="28"/>
      <c r="F259" s="28"/>
    </row>
    <row r="260" spans="2:6" ht="12.75">
      <c r="B260" s="17"/>
      <c r="C260" s="18"/>
      <c r="D260" s="27"/>
      <c r="F260" s="28"/>
    </row>
    <row r="261" spans="2:6" ht="12.75">
      <c r="B261" s="17"/>
      <c r="C261" s="18"/>
      <c r="D261" s="28"/>
      <c r="F261" s="28"/>
    </row>
    <row r="262" spans="2:6" ht="12.75">
      <c r="B262" s="17"/>
      <c r="C262" s="18"/>
      <c r="D262" s="28"/>
      <c r="F262" s="28"/>
    </row>
    <row r="263" spans="2:6" ht="12.75">
      <c r="B263" s="28"/>
      <c r="C263" s="18"/>
      <c r="D263" s="28"/>
      <c r="F263" s="28"/>
    </row>
    <row r="264" spans="2:6" ht="12.75">
      <c r="B264" s="26"/>
      <c r="C264" s="18"/>
      <c r="D264" s="28"/>
      <c r="F264" s="28"/>
    </row>
    <row r="265" spans="2:6" ht="12.75">
      <c r="B265" s="26"/>
      <c r="C265" s="18"/>
      <c r="D265" s="28"/>
      <c r="F265" s="28"/>
    </row>
    <row r="266" spans="2:6" ht="12.75">
      <c r="B266" s="26"/>
      <c r="C266" s="18"/>
      <c r="D266" s="28"/>
      <c r="F266" s="28"/>
    </row>
    <row r="267" spans="2:6" ht="12.75">
      <c r="B267" s="26"/>
      <c r="C267" s="18"/>
      <c r="D267" s="28"/>
      <c r="F267" s="28"/>
    </row>
    <row r="268" spans="2:6" ht="12.75">
      <c r="B268" s="26"/>
      <c r="C268" s="28"/>
      <c r="D268" s="28"/>
      <c r="F268" s="28"/>
    </row>
    <row r="269" spans="2:6" ht="12.75">
      <c r="B269" s="26"/>
      <c r="C269" s="28"/>
      <c r="D269" s="28"/>
      <c r="F269" s="28"/>
    </row>
    <row r="270" spans="2:6" ht="12.75">
      <c r="B270" s="26"/>
      <c r="C270" s="28"/>
      <c r="D270" s="28"/>
      <c r="F270" s="28"/>
    </row>
    <row r="271" spans="2:6" ht="12.75">
      <c r="B271" s="26"/>
      <c r="C271" s="27"/>
      <c r="D271" s="28"/>
      <c r="F271" s="28"/>
    </row>
    <row r="272" spans="2:6" ht="12.75">
      <c r="B272" s="26"/>
      <c r="C272" s="34"/>
      <c r="D272" s="28"/>
      <c r="E272" s="29"/>
      <c r="F272" s="28"/>
    </row>
    <row r="273" spans="2:6" ht="12.75">
      <c r="B273" s="26"/>
      <c r="C273" s="27"/>
      <c r="D273" s="28"/>
      <c r="E273" s="29"/>
      <c r="F273" s="28"/>
    </row>
    <row r="274" spans="2:6" ht="12.75">
      <c r="B274" s="26"/>
      <c r="C274" s="27"/>
      <c r="D274" s="28"/>
      <c r="E274" s="29"/>
      <c r="F274" s="28"/>
    </row>
    <row r="275" spans="2:6" ht="12.75">
      <c r="B275" s="26"/>
      <c r="C275" s="27"/>
      <c r="D275" s="28"/>
      <c r="E275" s="29"/>
      <c r="F275" s="28"/>
    </row>
    <row r="276" spans="2:6" ht="12.75">
      <c r="B276" s="26"/>
      <c r="C276" s="27"/>
      <c r="D276" s="28"/>
      <c r="E276" s="29"/>
      <c r="F276" s="28"/>
    </row>
    <row r="277" spans="2:6" ht="12.75">
      <c r="B277" s="26"/>
      <c r="C277" s="27"/>
      <c r="D277" s="28"/>
      <c r="E277" s="29"/>
      <c r="F277" s="28"/>
    </row>
    <row r="278" spans="2:6" ht="12.75">
      <c r="B278" s="26"/>
      <c r="C278" s="27"/>
      <c r="D278" s="28"/>
      <c r="E278" s="29"/>
      <c r="F278" s="28"/>
    </row>
    <row r="279" spans="2:6" ht="12.75">
      <c r="B279" s="26"/>
      <c r="C279" s="27"/>
      <c r="D279" s="18"/>
      <c r="E279" s="29"/>
      <c r="F279" s="28"/>
    </row>
    <row r="280" spans="2:6" ht="12.75">
      <c r="B280" s="26"/>
      <c r="C280" s="27"/>
      <c r="D280" s="18"/>
      <c r="E280" s="29"/>
      <c r="F280" s="28"/>
    </row>
    <row r="281" spans="2:6" ht="12.75">
      <c r="B281" s="26"/>
      <c r="C281" s="27"/>
      <c r="D281" s="18"/>
      <c r="E281" s="29"/>
      <c r="F281" s="28"/>
    </row>
    <row r="282" spans="2:6" ht="12.75">
      <c r="B282" s="26"/>
      <c r="C282" s="27"/>
      <c r="D282" s="18"/>
      <c r="E282" s="29"/>
      <c r="F282" s="28"/>
    </row>
    <row r="283" spans="2:6" ht="12.75">
      <c r="B283" s="26"/>
      <c r="C283" s="27"/>
      <c r="D283" s="18"/>
      <c r="E283" s="29"/>
      <c r="F283" s="28"/>
    </row>
    <row r="284" spans="2:6" ht="12.75">
      <c r="B284" s="26"/>
      <c r="C284" s="27"/>
      <c r="D284" s="18"/>
      <c r="E284" s="29"/>
      <c r="F284" s="28"/>
    </row>
    <row r="285" spans="2:6" ht="12.75">
      <c r="B285" s="26"/>
      <c r="C285" s="27"/>
      <c r="D285" s="18"/>
      <c r="E285" s="29"/>
      <c r="F285" s="28"/>
    </row>
    <row r="286" spans="3:6" ht="12.75">
      <c r="C286" s="27"/>
      <c r="D286" s="18"/>
      <c r="E286" s="29"/>
      <c r="F286" s="28"/>
    </row>
    <row r="287" spans="3:6" ht="12.75">
      <c r="C287" s="27"/>
      <c r="D287" s="18"/>
      <c r="E287" s="29"/>
      <c r="F287" s="28"/>
    </row>
    <row r="288" spans="3:6" ht="12.75">
      <c r="C288" s="27"/>
      <c r="D288" s="18"/>
      <c r="E288" s="29"/>
      <c r="F288" s="28"/>
    </row>
    <row r="289" spans="3:6" ht="12.75">
      <c r="C289" s="27"/>
      <c r="D289" s="18"/>
      <c r="E289" s="29"/>
      <c r="F289" s="28"/>
    </row>
    <row r="290" spans="3:6" ht="12.75">
      <c r="C290" s="27"/>
      <c r="D290" s="18"/>
      <c r="E290" s="29"/>
      <c r="F290" s="28"/>
    </row>
    <row r="291" spans="3:6" ht="12.75">
      <c r="C291" s="27"/>
      <c r="D291" s="18"/>
      <c r="E291" s="29"/>
      <c r="F291" s="28"/>
    </row>
    <row r="292" spans="3:6" ht="12.75">
      <c r="C292" s="27"/>
      <c r="D292" s="18"/>
      <c r="E292" s="29"/>
      <c r="F292" s="28"/>
    </row>
    <row r="293" spans="3:6" ht="12.75">
      <c r="C293" s="27"/>
      <c r="F293" s="28"/>
    </row>
    <row r="294" spans="3:6" ht="12.75">
      <c r="C294" s="27"/>
      <c r="D294" s="7"/>
      <c r="F294" s="28"/>
    </row>
    <row r="295" spans="3:6" ht="12.75">
      <c r="C295" s="27"/>
      <c r="F295" s="28"/>
    </row>
    <row r="296" spans="3:6" ht="12.75">
      <c r="C296" s="27"/>
      <c r="F296" s="28"/>
    </row>
    <row r="297" spans="3:6" ht="12.75">
      <c r="C297" s="27"/>
      <c r="F297" s="28"/>
    </row>
    <row r="298" spans="3:6" ht="12.75">
      <c r="C298" s="20"/>
      <c r="F298" s="28"/>
    </row>
    <row r="299" spans="3:6" ht="12.75">
      <c r="C299" s="20"/>
      <c r="F299" s="28"/>
    </row>
    <row r="300" spans="3:6" ht="12.75">
      <c r="C300" s="20"/>
      <c r="F300" s="28"/>
    </row>
    <row r="301" spans="3:6" ht="12.75">
      <c r="C301" s="20"/>
      <c r="F301" s="28"/>
    </row>
    <row r="302" spans="3:6" ht="12.75">
      <c r="C302" s="20"/>
      <c r="F302" s="28"/>
    </row>
    <row r="303" spans="3:6" ht="12.75">
      <c r="C303" s="20"/>
      <c r="F303" s="28"/>
    </row>
    <row r="304" spans="3:6" ht="12.75">
      <c r="C304" s="20"/>
      <c r="F304" s="28"/>
    </row>
    <row r="305" spans="3:6" ht="12.75">
      <c r="C305" s="20"/>
      <c r="F305" s="28"/>
    </row>
    <row r="306" spans="3:6" ht="12.75">
      <c r="C306" s="20"/>
      <c r="F306" s="28"/>
    </row>
    <row r="307" spans="3:6" ht="12.75">
      <c r="C307" s="20"/>
      <c r="F307" s="28"/>
    </row>
    <row r="308" spans="3:6" ht="12.75">
      <c r="C308" s="20"/>
      <c r="F308" s="28"/>
    </row>
    <row r="309" ht="12.75">
      <c r="F309" s="23"/>
    </row>
    <row r="310" spans="3:6" ht="12.75">
      <c r="C310" s="7"/>
      <c r="F310" s="23"/>
    </row>
    <row r="311" ht="12.75">
      <c r="F311" s="28"/>
    </row>
    <row r="312" ht="12.75">
      <c r="F312" s="28"/>
    </row>
    <row r="313" ht="12.75">
      <c r="F313" s="28"/>
    </row>
    <row r="314" ht="12.75">
      <c r="F314" s="28"/>
    </row>
    <row r="315" ht="12.75">
      <c r="F315" s="28"/>
    </row>
    <row r="316" ht="12.75">
      <c r="F316" s="28"/>
    </row>
    <row r="317" ht="12.75">
      <c r="F317" s="28"/>
    </row>
    <row r="318" ht="12.75">
      <c r="F318" s="28"/>
    </row>
    <row r="319" ht="12.75">
      <c r="F319" s="28"/>
    </row>
    <row r="320" ht="12.75">
      <c r="F320" s="28"/>
    </row>
    <row r="321" ht="12.75">
      <c r="F321" s="28"/>
    </row>
    <row r="322" ht="12.75">
      <c r="F322" s="28"/>
    </row>
    <row r="323" ht="12.75">
      <c r="F323" s="23"/>
    </row>
    <row r="324" ht="12.75">
      <c r="F324" s="28"/>
    </row>
    <row r="325" ht="12.75">
      <c r="F325" s="28"/>
    </row>
    <row r="326" ht="12.75">
      <c r="F326" s="17"/>
    </row>
    <row r="327" ht="12.75">
      <c r="F327" s="17"/>
    </row>
    <row r="328" ht="12.75">
      <c r="F328" s="17"/>
    </row>
    <row r="329" ht="12.75">
      <c r="F329" s="17"/>
    </row>
    <row r="330" ht="12.75">
      <c r="F330" s="17"/>
    </row>
    <row r="331" ht="12.75">
      <c r="F331" s="17"/>
    </row>
    <row r="332" ht="12.75">
      <c r="F332" s="17"/>
    </row>
    <row r="333" ht="12.75">
      <c r="F333" s="17"/>
    </row>
    <row r="334" ht="12.75">
      <c r="F334" s="28"/>
    </row>
    <row r="335" ht="12.75">
      <c r="F335" s="28"/>
    </row>
    <row r="336" ht="12.75">
      <c r="F336" s="28"/>
    </row>
    <row r="337" ht="12.75">
      <c r="F337" s="28"/>
    </row>
    <row r="338" ht="12.75">
      <c r="F338" s="28"/>
    </row>
    <row r="339" ht="12.75">
      <c r="F339" s="28"/>
    </row>
    <row r="340" ht="12.75">
      <c r="F340" s="28"/>
    </row>
    <row r="341" ht="12.75">
      <c r="F341" s="28"/>
    </row>
    <row r="342" ht="12.75">
      <c r="F342" s="28"/>
    </row>
    <row r="343" ht="12.75">
      <c r="F343" s="28"/>
    </row>
    <row r="344" ht="12.75">
      <c r="F344" s="28"/>
    </row>
    <row r="345" ht="12.75">
      <c r="F345" s="28"/>
    </row>
    <row r="346" ht="12.75">
      <c r="F346" s="28"/>
    </row>
    <row r="347" ht="12.75">
      <c r="F347" s="28"/>
    </row>
    <row r="348" ht="12.75">
      <c r="F348" s="28"/>
    </row>
    <row r="349" ht="12.75">
      <c r="F349" s="28"/>
    </row>
    <row r="350" ht="12.75">
      <c r="F350" s="28"/>
    </row>
    <row r="351" ht="12.75">
      <c r="F351" s="28"/>
    </row>
    <row r="352" ht="12.75">
      <c r="F352" s="28"/>
    </row>
    <row r="353" ht="12.75">
      <c r="F353" s="28"/>
    </row>
    <row r="354" ht="12.75">
      <c r="F354" s="28"/>
    </row>
    <row r="355" ht="12.75">
      <c r="F355" s="28"/>
    </row>
    <row r="356" ht="12.75">
      <c r="F356" s="2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43">
      <selection activeCell="H46" sqref="H46"/>
    </sheetView>
  </sheetViews>
  <sheetFormatPr defaultColWidth="11.421875" defaultRowHeight="12.75"/>
  <cols>
    <col min="1" max="1" width="13.00390625" style="2" customWidth="1"/>
    <col min="2" max="7" width="9.8515625" style="2" customWidth="1"/>
    <col min="8" max="16384" width="11.421875" style="2" customWidth="1"/>
  </cols>
  <sheetData>
    <row r="1" spans="1:4" ht="12.75">
      <c r="A1" s="1" t="s">
        <v>34</v>
      </c>
      <c r="B1" s="1"/>
      <c r="C1" s="3"/>
      <c r="D1" s="3"/>
    </row>
    <row r="2" spans="1:4" ht="12.75">
      <c r="A2" s="1" t="s">
        <v>37</v>
      </c>
      <c r="B2" s="1"/>
      <c r="C2" s="3"/>
      <c r="D2" s="3"/>
    </row>
    <row r="3" spans="1:4" ht="12.75">
      <c r="A3" s="1" t="s">
        <v>43</v>
      </c>
      <c r="B3" s="1"/>
      <c r="C3" s="3"/>
      <c r="D3" s="3"/>
    </row>
    <row r="4" spans="1:4" ht="12.75">
      <c r="A4" s="1"/>
      <c r="B4" s="1"/>
      <c r="C4" s="3"/>
      <c r="D4" s="3"/>
    </row>
    <row r="5" spans="1:7" ht="26.25" customHeight="1">
      <c r="A5" s="13" t="s">
        <v>0</v>
      </c>
      <c r="B5" s="22" t="s">
        <v>23</v>
      </c>
      <c r="C5" s="22" t="s">
        <v>24</v>
      </c>
      <c r="D5" s="22" t="s">
        <v>25</v>
      </c>
      <c r="E5" s="22" t="s">
        <v>26</v>
      </c>
      <c r="F5" s="22" t="s">
        <v>27</v>
      </c>
      <c r="G5" s="22" t="s">
        <v>28</v>
      </c>
    </row>
    <row r="6" spans="1:7" ht="12.75">
      <c r="A6" s="11">
        <v>2012</v>
      </c>
      <c r="B6" s="10"/>
      <c r="C6" s="7"/>
      <c r="D6" s="7"/>
      <c r="E6" s="7"/>
      <c r="F6" s="7"/>
      <c r="G6" s="7"/>
    </row>
    <row r="7" spans="1:7" ht="12.75">
      <c r="A7" s="12" t="s">
        <v>13</v>
      </c>
      <c r="B7" s="23">
        <v>3.9735399417025974</v>
      </c>
      <c r="C7" s="24">
        <v>-0.6721830040760546</v>
      </c>
      <c r="D7" s="18">
        <v>-1.9909094254129567</v>
      </c>
      <c r="E7" s="18">
        <v>9.765341295425745</v>
      </c>
      <c r="F7" s="18">
        <v>5.930793272052215</v>
      </c>
      <c r="G7" s="18">
        <v>8.94953086415895</v>
      </c>
    </row>
    <row r="8" spans="1:7" ht="12.75">
      <c r="A8" s="12" t="s">
        <v>14</v>
      </c>
      <c r="B8" s="23">
        <v>3.4288217851864644</v>
      </c>
      <c r="C8" s="24">
        <v>1.7361097646937607</v>
      </c>
      <c r="D8" s="18">
        <v>-2.813862668836875</v>
      </c>
      <c r="E8" s="18">
        <v>12.105236423319443</v>
      </c>
      <c r="F8" s="18">
        <v>10.770094630818306</v>
      </c>
      <c r="G8" s="18">
        <v>14.534032043331703</v>
      </c>
    </row>
    <row r="9" spans="1:7" ht="12.75">
      <c r="A9" s="12" t="s">
        <v>15</v>
      </c>
      <c r="B9" s="23">
        <v>3.1873801261142365</v>
      </c>
      <c r="C9" s="24">
        <v>3.277604352990693</v>
      </c>
      <c r="D9" s="18">
        <v>1.3688846608170158</v>
      </c>
      <c r="E9" s="18">
        <v>-2.320398769967924</v>
      </c>
      <c r="F9" s="18">
        <v>17.152578790116912</v>
      </c>
      <c r="G9" s="18">
        <v>-5.030952063938754</v>
      </c>
    </row>
    <row r="10" spans="1:7" ht="12.75">
      <c r="A10" s="12" t="s">
        <v>16</v>
      </c>
      <c r="B10" s="23">
        <v>2.5239474719112476</v>
      </c>
      <c r="C10" s="24">
        <v>1.5881697050839971</v>
      </c>
      <c r="D10" s="18">
        <v>-1.6702896707672776</v>
      </c>
      <c r="E10" s="18">
        <v>-4.485733257960344</v>
      </c>
      <c r="F10" s="18">
        <v>0.21485656267166142</v>
      </c>
      <c r="G10" s="18">
        <v>-4.598245983168536</v>
      </c>
    </row>
    <row r="11" spans="1:7" ht="12.75">
      <c r="A11" s="12" t="s">
        <v>17</v>
      </c>
      <c r="B11" s="23">
        <v>1.8470749024555033</v>
      </c>
      <c r="C11" s="24">
        <v>0.7597591051346164</v>
      </c>
      <c r="D11" s="18">
        <v>-0.5886214747614082</v>
      </c>
      <c r="E11" s="18">
        <v>-9.667615139047303</v>
      </c>
      <c r="F11" s="18">
        <v>5.28478038669653</v>
      </c>
      <c r="G11" s="18">
        <v>-0.3435306080307843</v>
      </c>
    </row>
    <row r="12" spans="1:7" ht="12.75">
      <c r="A12" s="12" t="s">
        <v>6</v>
      </c>
      <c r="B12" s="23">
        <v>1.2618460513553087</v>
      </c>
      <c r="C12" s="24">
        <v>0.2151567102302021</v>
      </c>
      <c r="D12" s="18">
        <v>-1.3003525777093738</v>
      </c>
      <c r="E12" s="18">
        <v>-0.9572283415801741</v>
      </c>
      <c r="F12" s="18">
        <v>-4.5190684808471655</v>
      </c>
      <c r="G12" s="18">
        <v>-23.087905142457053</v>
      </c>
    </row>
    <row r="13" spans="1:7" ht="12.75">
      <c r="A13" s="12" t="s">
        <v>7</v>
      </c>
      <c r="B13" s="23">
        <v>0.7513766456881399</v>
      </c>
      <c r="C13" s="24">
        <v>-3.35570792171046</v>
      </c>
      <c r="D13" s="18">
        <v>-3.1079928946232793</v>
      </c>
      <c r="E13" s="18">
        <v>-1.7798312693900975</v>
      </c>
      <c r="F13" s="18">
        <v>-3.093131362246504</v>
      </c>
      <c r="G13" s="18">
        <v>-20.947846119553304</v>
      </c>
    </row>
    <row r="14" spans="1:7" ht="12.75">
      <c r="A14" s="12" t="s">
        <v>8</v>
      </c>
      <c r="B14" s="24">
        <v>0.016914359396302814</v>
      </c>
      <c r="C14" s="20">
        <v>-2.959519685848855</v>
      </c>
      <c r="D14" s="18">
        <v>-8.799425899498326</v>
      </c>
      <c r="E14" s="18">
        <v>-11.067058370027627</v>
      </c>
      <c r="F14" s="18">
        <v>2.1941659639517885</v>
      </c>
      <c r="G14" s="18">
        <v>-19.610024610622045</v>
      </c>
    </row>
    <row r="15" spans="1:7" ht="12.75">
      <c r="A15" s="12" t="s">
        <v>9</v>
      </c>
      <c r="B15" s="20">
        <v>0.013064328650624901</v>
      </c>
      <c r="C15" s="18">
        <v>-6.686934922810006</v>
      </c>
      <c r="D15" s="18">
        <v>-11.469284855355355</v>
      </c>
      <c r="E15" s="18">
        <v>-7.517184221407747</v>
      </c>
      <c r="F15" s="18">
        <v>-2.8158906842435494</v>
      </c>
      <c r="G15" s="18">
        <v>-22.07140593743311</v>
      </c>
    </row>
    <row r="16" spans="1:7" ht="12.75">
      <c r="A16" s="12" t="s">
        <v>10</v>
      </c>
      <c r="B16" s="20">
        <v>0.050266455490710626</v>
      </c>
      <c r="C16" s="18">
        <v>-5.271868140830415</v>
      </c>
      <c r="D16" s="18">
        <v>-9.868365983480176</v>
      </c>
      <c r="E16" s="18">
        <v>-6.996258812289701</v>
      </c>
      <c r="F16" s="18">
        <v>4.933406992177947</v>
      </c>
      <c r="G16" s="18">
        <v>-14.821742255079718</v>
      </c>
    </row>
    <row r="17" spans="1:7" ht="12.75">
      <c r="A17" s="12" t="s">
        <v>11</v>
      </c>
      <c r="B17" s="18">
        <v>-0.6548776381887889</v>
      </c>
      <c r="C17" s="18">
        <v>-3.9009312334201574</v>
      </c>
      <c r="D17" s="18">
        <v>-4.293459452761228</v>
      </c>
      <c r="E17" s="18">
        <v>10.558781573141784</v>
      </c>
      <c r="F17" s="18">
        <v>7.276708462870607</v>
      </c>
      <c r="G17" s="18">
        <v>-19.623875974421555</v>
      </c>
    </row>
    <row r="18" spans="1:7" ht="12.75">
      <c r="A18" s="12" t="s">
        <v>12</v>
      </c>
      <c r="B18" s="18">
        <v>-0.3236062835986653</v>
      </c>
      <c r="C18" s="18">
        <v>-4.818266275263916</v>
      </c>
      <c r="D18" s="18">
        <v>-8.644822577656408</v>
      </c>
      <c r="E18" s="18">
        <v>-11.040002681788252</v>
      </c>
      <c r="F18" s="18">
        <v>4.247528844398385</v>
      </c>
      <c r="G18" s="18">
        <v>-0.5226312108013054</v>
      </c>
    </row>
    <row r="19" spans="1:7" ht="12.75">
      <c r="A19" s="11">
        <v>2013</v>
      </c>
      <c r="B19" s="18"/>
      <c r="C19" s="18"/>
      <c r="D19" s="18"/>
      <c r="E19" s="18"/>
      <c r="F19" s="18"/>
      <c r="G19" s="18"/>
    </row>
    <row r="20" spans="1:7" ht="12.75">
      <c r="A20" s="12" t="s">
        <v>13</v>
      </c>
      <c r="B20" s="18">
        <v>0.14254375193365476</v>
      </c>
      <c r="C20" s="18">
        <v>-4.964283031883443</v>
      </c>
      <c r="D20" s="18">
        <v>0.7856544179445146</v>
      </c>
      <c r="E20" s="18">
        <v>-8.79128513831674</v>
      </c>
      <c r="F20" s="18">
        <v>18.766326373754417</v>
      </c>
      <c r="G20" s="18">
        <v>-13.092206995793266</v>
      </c>
    </row>
    <row r="21" spans="1:7" ht="12.75">
      <c r="A21" s="12" t="s">
        <v>14</v>
      </c>
      <c r="B21" s="18">
        <v>0.4767771758697803</v>
      </c>
      <c r="C21" s="18">
        <v>-5.662100027243023</v>
      </c>
      <c r="D21" s="18">
        <v>-5.685195292955902</v>
      </c>
      <c r="E21" s="18">
        <v>-5.876968150354822</v>
      </c>
      <c r="F21" s="18">
        <v>18.326011035557244</v>
      </c>
      <c r="G21" s="18">
        <v>-15.468780563247343</v>
      </c>
    </row>
    <row r="22" spans="1:7" ht="12.75">
      <c r="A22" s="12" t="s">
        <v>15</v>
      </c>
      <c r="B22" s="18">
        <v>0.5309194732198597</v>
      </c>
      <c r="C22" s="18">
        <v>-8.043373420623523</v>
      </c>
      <c r="D22" s="18">
        <v>-5.693610309882924</v>
      </c>
      <c r="E22" s="18">
        <v>3.7471013603199266</v>
      </c>
      <c r="F22" s="18">
        <v>9.350532340287042</v>
      </c>
      <c r="G22" s="18">
        <v>9.851022153692156</v>
      </c>
    </row>
    <row r="23" spans="1:7" ht="12.75">
      <c r="A23" s="12" t="s">
        <v>16</v>
      </c>
      <c r="B23" s="18">
        <v>0.6470435831672505</v>
      </c>
      <c r="C23" s="18">
        <v>1.3592789048338272</v>
      </c>
      <c r="D23" s="18">
        <v>-1.9975062612212935</v>
      </c>
      <c r="E23" s="18">
        <v>4.744263348774358</v>
      </c>
      <c r="F23" s="18">
        <v>22.84356693543539</v>
      </c>
      <c r="G23" s="18">
        <v>13.280654022020322</v>
      </c>
    </row>
    <row r="24" spans="1:7" ht="12.75">
      <c r="A24" s="12" t="s">
        <v>17</v>
      </c>
      <c r="B24" s="18">
        <v>0.9624027218173792</v>
      </c>
      <c r="C24" s="18">
        <v>3.98727210284322</v>
      </c>
      <c r="D24" s="18">
        <v>2.1149673774714772</v>
      </c>
      <c r="E24" s="18">
        <v>5.629794755094575</v>
      </c>
      <c r="F24" s="18">
        <v>13.528485632216602</v>
      </c>
      <c r="G24" s="18">
        <v>1.830049175382431</v>
      </c>
    </row>
    <row r="25" spans="1:7" ht="12.75">
      <c r="A25" s="12" t="s">
        <v>6</v>
      </c>
      <c r="B25" s="18">
        <v>0.7127046900046841</v>
      </c>
      <c r="C25" s="18">
        <v>2.450574789136306</v>
      </c>
      <c r="D25" s="18">
        <v>-4.977032270374194</v>
      </c>
      <c r="E25" s="18">
        <v>4.007577148685715</v>
      </c>
      <c r="F25" s="18">
        <v>22.05922727927763</v>
      </c>
      <c r="G25" s="18">
        <v>15.934782321737595</v>
      </c>
    </row>
    <row r="26" spans="1:7" ht="12.75">
      <c r="A26" s="12" t="s">
        <v>7</v>
      </c>
      <c r="B26" s="18">
        <v>0.9986231380085808</v>
      </c>
      <c r="C26" s="18">
        <v>5.546397457875529</v>
      </c>
      <c r="D26" s="18">
        <v>-7.095286719143223</v>
      </c>
      <c r="E26" s="18">
        <v>0.7719383698286064</v>
      </c>
      <c r="F26" s="18">
        <v>18.631252924520638</v>
      </c>
      <c r="G26" s="18">
        <v>25.326374726126843</v>
      </c>
    </row>
    <row r="27" spans="1:7" ht="12.75">
      <c r="A27" s="12" t="s">
        <v>8</v>
      </c>
      <c r="B27" s="18">
        <v>1.366902198371478</v>
      </c>
      <c r="C27" s="18">
        <v>6.917923244723068</v>
      </c>
      <c r="D27" s="18">
        <v>-0.5011087451397445</v>
      </c>
      <c r="E27" s="18">
        <v>16.364767982978123</v>
      </c>
      <c r="F27" s="18">
        <v>21.188111116550388</v>
      </c>
      <c r="G27" s="18">
        <v>22.22096023687139</v>
      </c>
    </row>
    <row r="28" spans="1:7" ht="12.75">
      <c r="A28" s="12" t="s">
        <v>9</v>
      </c>
      <c r="B28" s="18">
        <v>1.1991332590777004</v>
      </c>
      <c r="C28" s="18">
        <v>8.080825467394703</v>
      </c>
      <c r="D28" s="18">
        <v>-5.1726593396695275</v>
      </c>
      <c r="E28" s="18">
        <v>6.09657639200023</v>
      </c>
      <c r="F28" s="18">
        <v>20.19785414764219</v>
      </c>
      <c r="G28" s="18">
        <v>44.00770208764379</v>
      </c>
    </row>
    <row r="29" spans="1:7" ht="12.75">
      <c r="A29" s="12" t="s">
        <v>10</v>
      </c>
      <c r="B29" s="18">
        <v>1.0584579421456075</v>
      </c>
      <c r="C29" s="18">
        <v>6.764542654966266</v>
      </c>
      <c r="D29" s="18">
        <v>-1.109926125831684</v>
      </c>
      <c r="E29" s="18">
        <v>6.768443704780069</v>
      </c>
      <c r="F29" s="18">
        <v>10.3018418325044</v>
      </c>
      <c r="G29" s="18">
        <v>26.855980913993594</v>
      </c>
    </row>
    <row r="30" spans="1:7" ht="12.75">
      <c r="A30" s="12" t="s">
        <v>11</v>
      </c>
      <c r="B30" s="18">
        <v>1.518928308144063</v>
      </c>
      <c r="C30" s="18">
        <v>-0.49993373272259056</v>
      </c>
      <c r="D30" s="18">
        <v>-7.5622495069947115</v>
      </c>
      <c r="E30" s="18">
        <v>-2.998516193198586</v>
      </c>
      <c r="F30" s="18">
        <v>13.461821124639627</v>
      </c>
      <c r="G30" s="18">
        <v>-36.92995468387392</v>
      </c>
    </row>
    <row r="31" spans="1:7" ht="12.75">
      <c r="A31" s="12" t="s">
        <v>12</v>
      </c>
      <c r="B31" s="18">
        <v>1.1278181654056363</v>
      </c>
      <c r="C31" s="18">
        <v>3.486943334959691</v>
      </c>
      <c r="D31" s="18">
        <v>3.67878194096809</v>
      </c>
      <c r="E31" s="18">
        <v>4.9863153462787135</v>
      </c>
      <c r="F31" s="18">
        <v>16.966119354855856</v>
      </c>
      <c r="G31" s="18">
        <v>-4.9763719930223775</v>
      </c>
    </row>
    <row r="32" spans="1:7" ht="12.75">
      <c r="A32" s="11">
        <v>2014</v>
      </c>
      <c r="B32" s="18"/>
      <c r="C32" s="18"/>
      <c r="D32" s="18"/>
      <c r="E32" s="18"/>
      <c r="F32" s="18"/>
      <c r="G32" s="18"/>
    </row>
    <row r="33" spans="1:7" ht="12.75">
      <c r="A33" s="12" t="s">
        <v>13</v>
      </c>
      <c r="B33" s="18">
        <v>0.6007608652415675</v>
      </c>
      <c r="C33" s="18">
        <v>0.9728208533537508</v>
      </c>
      <c r="D33" s="18">
        <v>-9.044232351764137</v>
      </c>
      <c r="E33" s="18">
        <v>0.96316122430542</v>
      </c>
      <c r="F33" s="18">
        <v>-0.026750304882827702</v>
      </c>
      <c r="G33" s="18">
        <v>-46.644162362289265</v>
      </c>
    </row>
    <row r="34" spans="1:7" ht="12.75">
      <c r="A34" s="12" t="s">
        <v>14</v>
      </c>
      <c r="B34" s="20">
        <v>0.06868135419904053</v>
      </c>
      <c r="C34" s="18">
        <v>-1.5365309310106823</v>
      </c>
      <c r="D34" s="18">
        <v>-0.34028632656023516</v>
      </c>
      <c r="E34" s="18">
        <v>2.8323073289473033</v>
      </c>
      <c r="F34" s="18">
        <v>9.797838458930075</v>
      </c>
      <c r="G34" s="18">
        <v>-23.928354192511147</v>
      </c>
    </row>
    <row r="35" spans="1:7" ht="12.75">
      <c r="A35" s="12" t="s">
        <v>15</v>
      </c>
      <c r="B35" s="18">
        <v>-0.5246118013487844</v>
      </c>
      <c r="C35" s="18">
        <v>-1.0130346151860592</v>
      </c>
      <c r="D35" s="18">
        <v>-3.9969038050117645</v>
      </c>
      <c r="E35" s="18">
        <v>3.0662241483156327</v>
      </c>
      <c r="F35" s="18">
        <v>-6.975237634336873</v>
      </c>
      <c r="G35" s="18">
        <v>-40.64174803810063</v>
      </c>
    </row>
    <row r="36" spans="1:7" ht="12.75">
      <c r="A36" s="12" t="s">
        <v>16</v>
      </c>
      <c r="B36" s="18">
        <v>-0.15160604057959937</v>
      </c>
      <c r="C36" s="18">
        <v>-2.906656886509118</v>
      </c>
      <c r="D36" s="18">
        <v>-0.40547808351183434</v>
      </c>
      <c r="E36" s="18">
        <v>8.49375353039954</v>
      </c>
      <c r="F36" s="18">
        <v>-0.6041742007838469</v>
      </c>
      <c r="G36" s="18">
        <v>-49.953965571402236</v>
      </c>
    </row>
    <row r="37" spans="1:7" ht="12.75">
      <c r="A37" s="12" t="s">
        <v>17</v>
      </c>
      <c r="B37" s="18">
        <v>-0.25279884973428146</v>
      </c>
      <c r="C37" s="18">
        <v>-2.556188905347334</v>
      </c>
      <c r="D37" s="18">
        <v>-8.4744942187295</v>
      </c>
      <c r="E37" s="18">
        <v>7.772999933993763</v>
      </c>
      <c r="F37" s="18">
        <v>-2.235840242855247</v>
      </c>
      <c r="G37" s="18">
        <v>-47.8475155980403</v>
      </c>
    </row>
    <row r="38" spans="1:7" ht="12.75">
      <c r="A38" s="12" t="s">
        <v>6</v>
      </c>
      <c r="B38" s="18">
        <v>0.3067256204318358</v>
      </c>
      <c r="C38" s="18">
        <v>0.507472331591563</v>
      </c>
      <c r="D38" s="18">
        <v>3.4578398816158984</v>
      </c>
      <c r="E38" s="18">
        <v>2.5054155111030374</v>
      </c>
      <c r="F38" s="18">
        <v>-1.8580480824839096</v>
      </c>
      <c r="G38" s="18">
        <v>-33.44749175162895</v>
      </c>
    </row>
    <row r="39" spans="1:7" ht="12.75">
      <c r="A39" s="12" t="s">
        <v>7</v>
      </c>
      <c r="B39" s="18">
        <v>0.2709373818136296</v>
      </c>
      <c r="C39" s="18">
        <v>-0.06038233074777688</v>
      </c>
      <c r="D39" s="18">
        <v>2.3714736536968095</v>
      </c>
      <c r="E39" s="18">
        <v>-0.4112121523015544</v>
      </c>
      <c r="F39" s="18">
        <v>3.7199321241268457</v>
      </c>
      <c r="G39" s="18">
        <v>-43.32833461937435</v>
      </c>
    </row>
    <row r="40" spans="1:7" ht="12.75">
      <c r="A40" s="12" t="s">
        <v>8</v>
      </c>
      <c r="B40" s="18">
        <v>0.016719532484765764</v>
      </c>
      <c r="C40" s="18">
        <v>-1.6823357616001289</v>
      </c>
      <c r="D40" s="18">
        <v>-0.4124895229490333</v>
      </c>
      <c r="E40" s="18">
        <v>5.5486324283918975</v>
      </c>
      <c r="F40" s="18">
        <v>1.9776784529690117</v>
      </c>
      <c r="G40" s="18">
        <v>-71.76493317586912</v>
      </c>
    </row>
    <row r="41" spans="1:7" ht="12.75">
      <c r="A41" s="12" t="s">
        <v>9</v>
      </c>
      <c r="B41" s="18">
        <v>0.36371069451099913</v>
      </c>
      <c r="C41" s="18">
        <v>-2.6275908855289964</v>
      </c>
      <c r="D41" s="18">
        <v>8.203877460372144</v>
      </c>
      <c r="E41" s="18">
        <v>1.1399355541086509</v>
      </c>
      <c r="F41" s="18">
        <v>7.140533727549303</v>
      </c>
      <c r="G41" s="18">
        <v>-49.7805946371293</v>
      </c>
    </row>
    <row r="42" spans="1:7" ht="12.75">
      <c r="A42" s="12" t="s">
        <v>10</v>
      </c>
      <c r="B42" s="18">
        <v>0.4044482666452742</v>
      </c>
      <c r="C42" s="18">
        <v>5.7715387206182855</v>
      </c>
      <c r="D42" s="18">
        <v>4.591687159351299</v>
      </c>
      <c r="E42" s="18">
        <v>-7.134803421322323</v>
      </c>
      <c r="F42" s="18">
        <v>5.931063790817004</v>
      </c>
      <c r="G42" s="18">
        <v>-52.118543628374304</v>
      </c>
    </row>
    <row r="43" spans="1:7" ht="12.75">
      <c r="A43" s="12" t="s">
        <v>11</v>
      </c>
      <c r="B43" s="18">
        <v>0.2220145703825116</v>
      </c>
      <c r="C43" s="18">
        <v>3.9837395801978204</v>
      </c>
      <c r="D43" s="18">
        <v>-4.741724809864611</v>
      </c>
      <c r="E43" s="18">
        <v>-0.967981024687159</v>
      </c>
      <c r="F43" s="18">
        <v>-0.23669617803157017</v>
      </c>
      <c r="G43" s="18">
        <v>-7.256238329218778</v>
      </c>
    </row>
    <row r="44" spans="1:7" ht="12.75">
      <c r="A44" s="12" t="s">
        <v>12</v>
      </c>
      <c r="B44" s="18">
        <v>0.3675258039670837</v>
      </c>
      <c r="C44" s="18">
        <v>-1.878847254940219</v>
      </c>
      <c r="D44" s="18">
        <v>-10.032564545384481</v>
      </c>
      <c r="E44" s="18">
        <v>-3.142484770231535</v>
      </c>
      <c r="F44" s="18">
        <v>-0.9186330381631636</v>
      </c>
      <c r="G44" s="18">
        <v>-44.31081776292039</v>
      </c>
    </row>
    <row r="45" spans="1:7" ht="12.75">
      <c r="A45" s="11">
        <v>2015</v>
      </c>
      <c r="B45" s="18"/>
      <c r="C45" s="18"/>
      <c r="D45" s="18"/>
      <c r="E45" s="18"/>
      <c r="F45" s="18"/>
      <c r="G45" s="18"/>
    </row>
    <row r="46" spans="1:7" ht="12.75">
      <c r="A46" s="12" t="s">
        <v>13</v>
      </c>
      <c r="B46" s="18">
        <v>0.6629897454259126</v>
      </c>
      <c r="C46" s="18">
        <v>-2.3589611181199066</v>
      </c>
      <c r="D46" s="18">
        <v>1.0249804669899998</v>
      </c>
      <c r="E46" s="18">
        <v>-4.687506326152957</v>
      </c>
      <c r="F46" s="18">
        <v>-0.45689939590746187</v>
      </c>
      <c r="G46" s="18">
        <v>-27.900072252731146</v>
      </c>
    </row>
    <row r="47" spans="1:7" ht="12.75">
      <c r="A47" s="12" t="s">
        <v>14</v>
      </c>
      <c r="B47" s="18">
        <v>0.9970642455042977</v>
      </c>
      <c r="C47" s="18">
        <v>4.946911962673162</v>
      </c>
      <c r="D47" s="18">
        <v>0.38646437776601594</v>
      </c>
      <c r="E47" s="18">
        <v>0.5729057879663824</v>
      </c>
      <c r="F47" s="18">
        <v>-8.046969237875823</v>
      </c>
      <c r="G47" s="18">
        <v>-26.522068407918496</v>
      </c>
    </row>
    <row r="48" spans="1:7" ht="12.75">
      <c r="A48" s="12" t="s">
        <v>15</v>
      </c>
      <c r="B48" s="18">
        <v>1.8623063561103548</v>
      </c>
      <c r="C48" s="18">
        <v>10.119282714701527</v>
      </c>
      <c r="D48" s="18">
        <v>-6.95526290196633</v>
      </c>
      <c r="E48" s="18">
        <v>-11.423687891970513</v>
      </c>
      <c r="F48" s="18">
        <v>10.29219290633112</v>
      </c>
      <c r="G48" s="18">
        <v>13.41944241616666</v>
      </c>
    </row>
    <row r="49" spans="1:7" ht="12.75">
      <c r="A49" s="12" t="s">
        <v>16</v>
      </c>
      <c r="B49" s="18">
        <v>2.198031330410588</v>
      </c>
      <c r="C49" s="18">
        <v>7.028850899201533</v>
      </c>
      <c r="D49" s="18">
        <v>8.99152168544819</v>
      </c>
      <c r="E49" s="18">
        <v>-15.805620977621103</v>
      </c>
      <c r="F49" s="18">
        <v>12.085992984757166</v>
      </c>
      <c r="G49" s="18">
        <v>32.491928445140196</v>
      </c>
    </row>
    <row r="50" spans="1:7" ht="12.75">
      <c r="A50" s="12" t="s">
        <v>17</v>
      </c>
      <c r="B50" s="18">
        <v>1.7861409065214717</v>
      </c>
      <c r="C50" s="18">
        <v>-6.364294666596759</v>
      </c>
      <c r="D50" s="18">
        <v>-1.2810958344609658</v>
      </c>
      <c r="E50" s="18">
        <v>-10.569422054814769</v>
      </c>
      <c r="F50" s="18">
        <v>10.757961499788182</v>
      </c>
      <c r="G50" s="18">
        <v>8.255054054167354</v>
      </c>
    </row>
    <row r="51" spans="1:7" ht="12.75">
      <c r="A51" s="12" t="s">
        <v>6</v>
      </c>
      <c r="B51" s="18">
        <v>2.42962583213695</v>
      </c>
      <c r="C51" s="18">
        <v>0.5597730867659578</v>
      </c>
      <c r="D51" s="18">
        <v>-10.456089368839406</v>
      </c>
      <c r="E51" s="18">
        <v>-1.0291370338346928</v>
      </c>
      <c r="F51" s="18">
        <v>4.029316453298026</v>
      </c>
      <c r="G51" s="18">
        <v>-38.10867951333097</v>
      </c>
    </row>
    <row r="52" spans="1:7" ht="12.75">
      <c r="A52" s="12" t="s">
        <v>7</v>
      </c>
      <c r="B52" s="18">
        <v>2.3164201395310835</v>
      </c>
      <c r="C52" s="18">
        <v>2.847401675134509</v>
      </c>
      <c r="D52" s="18">
        <v>-7.119476207943121</v>
      </c>
      <c r="E52" s="18">
        <v>8.195601419456743</v>
      </c>
      <c r="F52" s="18">
        <v>4.816107187467833</v>
      </c>
      <c r="G52" s="18">
        <v>-39.6697089586747</v>
      </c>
    </row>
    <row r="53" spans="1:7" ht="12.75">
      <c r="A53" s="12" t="s">
        <v>8</v>
      </c>
      <c r="B53" s="18">
        <v>2.6895926600484454</v>
      </c>
      <c r="C53" s="18">
        <v>3.2520316899085744</v>
      </c>
      <c r="D53" s="18">
        <v>-16.34344736558716</v>
      </c>
      <c r="E53" s="18">
        <v>0.5230757150282761</v>
      </c>
      <c r="F53" s="18">
        <v>0.12235322893785483</v>
      </c>
      <c r="G53" s="18">
        <v>21.058176170924426</v>
      </c>
    </row>
    <row r="54" spans="1:7" ht="12.75">
      <c r="A54" s="12" t="s">
        <v>9</v>
      </c>
      <c r="B54" s="18">
        <v>2.4612209553416475</v>
      </c>
      <c r="C54" s="18">
        <v>1.8306933668686076</v>
      </c>
      <c r="D54" s="18">
        <v>-6.980368996653041</v>
      </c>
      <c r="E54" s="18">
        <v>7.066342071306431</v>
      </c>
      <c r="F54" s="18">
        <v>-9.612231391677618</v>
      </c>
      <c r="G54" s="18">
        <v>-38.39275640079397</v>
      </c>
    </row>
    <row r="55" spans="1:7" ht="12.75">
      <c r="A55" s="12" t="s">
        <v>10</v>
      </c>
      <c r="B55" s="18">
        <v>2.633183382911475</v>
      </c>
      <c r="C55" s="18">
        <v>-4.305423006184251</v>
      </c>
      <c r="D55" s="18">
        <v>-4.6331755356947895</v>
      </c>
      <c r="E55" s="18">
        <v>19.678445176846694</v>
      </c>
      <c r="F55" s="18">
        <v>0.282013728767172</v>
      </c>
      <c r="G55" s="18">
        <v>-18.589961504038687</v>
      </c>
    </row>
    <row r="56" spans="1:7" ht="12.75">
      <c r="A56" s="12" t="s">
        <v>11</v>
      </c>
      <c r="B56" s="18">
        <v>2.3727790594822995</v>
      </c>
      <c r="C56" s="18">
        <v>0.2058304729454452</v>
      </c>
      <c r="D56" s="18">
        <v>9.488762894195624</v>
      </c>
      <c r="E56" s="18">
        <v>3.9948759789105504</v>
      </c>
      <c r="F56" s="18">
        <v>4.127402829752058</v>
      </c>
      <c r="G56" s="18">
        <v>26.18706601296603</v>
      </c>
    </row>
    <row r="57" spans="1:7" ht="12.75">
      <c r="A57" s="12" t="s">
        <v>12</v>
      </c>
      <c r="B57" s="18">
        <v>1.764821360938762</v>
      </c>
      <c r="C57" s="18">
        <v>6.0050297865777535</v>
      </c>
      <c r="D57" s="18">
        <v>7.186252597494924</v>
      </c>
      <c r="E57" s="18">
        <v>13.2342289010017</v>
      </c>
      <c r="F57" s="18">
        <v>2.9648718271965135</v>
      </c>
      <c r="G57" s="18">
        <v>-17.86479129369445</v>
      </c>
    </row>
    <row r="58" spans="1:7" ht="12.75">
      <c r="A58" s="11">
        <v>2016</v>
      </c>
      <c r="B58" s="18"/>
      <c r="C58" s="18"/>
      <c r="D58" s="18"/>
      <c r="E58" s="18"/>
      <c r="F58" s="18"/>
      <c r="G58" s="18"/>
    </row>
    <row r="59" spans="1:7" ht="12.75">
      <c r="A59" s="12" t="s">
        <v>13</v>
      </c>
      <c r="B59" s="18">
        <v>1.6604971137809121</v>
      </c>
      <c r="C59" s="18">
        <v>11.913388282743753</v>
      </c>
      <c r="D59" s="18">
        <v>2.8036353663536184</v>
      </c>
      <c r="E59" s="18">
        <v>22.396767628405854</v>
      </c>
      <c r="F59" s="18">
        <v>-2.037496129480232</v>
      </c>
      <c r="G59" s="18">
        <v>121.40392908264795</v>
      </c>
    </row>
    <row r="60" spans="1:7" ht="12.75">
      <c r="A60" s="12" t="s">
        <v>14</v>
      </c>
      <c r="B60" s="18">
        <v>1.6339039738337613</v>
      </c>
      <c r="C60" s="18">
        <v>7.566839532000991</v>
      </c>
      <c r="D60" s="18">
        <v>13.533965716793794</v>
      </c>
      <c r="E60" s="18">
        <v>10.130920056075897</v>
      </c>
      <c r="F60" s="18">
        <v>7.564860396999928</v>
      </c>
      <c r="G60" s="18">
        <v>35.73109126070817</v>
      </c>
    </row>
    <row r="61" spans="1:7" ht="12.75">
      <c r="A61" s="12" t="s">
        <v>15</v>
      </c>
      <c r="B61" s="18">
        <v>1.1598285985714663</v>
      </c>
      <c r="C61" s="18">
        <v>-2.031781996583959</v>
      </c>
      <c r="D61" s="18">
        <v>25.85895040157544</v>
      </c>
      <c r="E61" s="18">
        <v>19.9312515208117</v>
      </c>
      <c r="F61" s="18">
        <v>13.76797814254025</v>
      </c>
      <c r="G61" s="18">
        <v>-3.6094821208921712</v>
      </c>
    </row>
    <row r="62" spans="1:7" ht="12.75">
      <c r="A62" s="12" t="s">
        <v>16</v>
      </c>
      <c r="B62" s="18">
        <v>0.053099579071291814</v>
      </c>
      <c r="C62" s="18">
        <v>-6.691081761785201</v>
      </c>
      <c r="D62" s="18">
        <v>-16.43406899945309</v>
      </c>
      <c r="E62" s="18">
        <v>7.370203527444197</v>
      </c>
      <c r="F62" s="18">
        <v>7.734900488653285</v>
      </c>
      <c r="G62" s="18">
        <v>-20.543664595575663</v>
      </c>
    </row>
    <row r="63" spans="1:7" ht="12.75">
      <c r="A63" s="12" t="s">
        <v>17</v>
      </c>
      <c r="B63" s="18">
        <v>0.14344130227719187</v>
      </c>
      <c r="C63" s="18">
        <v>4.182504055661607</v>
      </c>
      <c r="D63" s="18">
        <v>33.61997792941243</v>
      </c>
      <c r="E63" s="18">
        <v>16.44295234970381</v>
      </c>
      <c r="F63" s="18">
        <v>-1.2528792197707417</v>
      </c>
      <c r="G63" s="18">
        <v>-64.17420773032983</v>
      </c>
    </row>
    <row r="64" spans="1:7" ht="12.75">
      <c r="A64" s="12" t="s">
        <v>6</v>
      </c>
      <c r="B64" s="18">
        <v>-0.8287036102366807</v>
      </c>
      <c r="C64" s="18">
        <v>-5.172244645947421</v>
      </c>
      <c r="D64" s="18">
        <v>18.777854720603536</v>
      </c>
      <c r="E64" s="18">
        <v>4.305527880305138</v>
      </c>
      <c r="F64" s="18">
        <v>3.416578833599382</v>
      </c>
      <c r="G64" s="18">
        <v>-2.467768753245392</v>
      </c>
    </row>
    <row r="65" spans="1:7" ht="12.75">
      <c r="A65" s="12" t="s">
        <v>7</v>
      </c>
      <c r="B65" s="18">
        <v>-0.7794886379406507</v>
      </c>
      <c r="C65" s="18">
        <v>-8.503991735353766</v>
      </c>
      <c r="D65" s="18">
        <v>13.983030805034025</v>
      </c>
      <c r="E65" s="18">
        <v>1.2657468403854732</v>
      </c>
      <c r="F65" s="18">
        <v>3.3288673004210345</v>
      </c>
      <c r="G65" s="18">
        <v>33.90896587922045</v>
      </c>
    </row>
    <row r="66" spans="1:7" ht="12.75">
      <c r="A66" s="12" t="s">
        <v>8</v>
      </c>
      <c r="B66" s="18">
        <v>-0.8061991587421158</v>
      </c>
      <c r="C66" s="18">
        <v>-6.890975753650508</v>
      </c>
      <c r="D66" s="18">
        <v>49.73627092185578</v>
      </c>
      <c r="E66" s="18">
        <v>0.2565866659497207</v>
      </c>
      <c r="F66" s="18">
        <v>1.7406163314166</v>
      </c>
      <c r="G66" s="18">
        <v>70.8399209175189</v>
      </c>
    </row>
    <row r="67" spans="1:7" ht="12.75">
      <c r="A67" s="12" t="s">
        <v>9</v>
      </c>
      <c r="B67" s="18">
        <v>-0.7573522633468</v>
      </c>
      <c r="C67" s="18">
        <v>-4.881987649248776</v>
      </c>
      <c r="D67" s="18">
        <v>10.797088409943623</v>
      </c>
      <c r="E67" s="18">
        <v>-8.13650729160228</v>
      </c>
      <c r="F67" s="18">
        <v>14.086487393927506</v>
      </c>
      <c r="G67" s="18">
        <v>101.65376611865508</v>
      </c>
    </row>
    <row r="68" spans="1:7" ht="12.75">
      <c r="A68" s="12" t="s">
        <v>10</v>
      </c>
      <c r="B68" s="18">
        <v>-0.8500120900577279</v>
      </c>
      <c r="C68" s="18">
        <v>-8.077461536332697</v>
      </c>
      <c r="D68" s="18">
        <v>7.036064132321851</v>
      </c>
      <c r="E68" s="18">
        <v>-0.27710826556519574</v>
      </c>
      <c r="F68" s="18">
        <v>3.1740464384306</v>
      </c>
      <c r="G68" s="18">
        <v>16.74993740394608</v>
      </c>
    </row>
    <row r="69" spans="1:7" ht="12.75">
      <c r="A69" s="12" t="s">
        <v>11</v>
      </c>
      <c r="B69" s="18">
        <v>-0.4962699737222298</v>
      </c>
      <c r="C69" s="18">
        <v>-4.482587291381657</v>
      </c>
      <c r="D69" s="18">
        <v>6.783891077532012</v>
      </c>
      <c r="E69" s="18">
        <v>5.358006329605591</v>
      </c>
      <c r="F69" s="18">
        <v>2.8929386722657657</v>
      </c>
      <c r="G69" s="18">
        <v>6.657947802445308</v>
      </c>
    </row>
    <row r="70" spans="1:7" ht="12.75">
      <c r="A70" s="12" t="s">
        <v>12</v>
      </c>
      <c r="B70" s="18">
        <v>0.108296338212166</v>
      </c>
      <c r="C70" s="18">
        <v>-5.159393946055458</v>
      </c>
      <c r="D70" s="18">
        <v>15.23355289636401</v>
      </c>
      <c r="E70" s="18">
        <v>-1.8257915916634393</v>
      </c>
      <c r="F70" s="18">
        <v>15.216951437475457</v>
      </c>
      <c r="G70" s="18">
        <v>81.30521735671314</v>
      </c>
    </row>
    <row r="71" spans="1:7" ht="12.75">
      <c r="A71" s="11">
        <v>2017</v>
      </c>
      <c r="B71" s="18"/>
      <c r="C71" s="18"/>
      <c r="D71" s="18"/>
      <c r="E71" s="18"/>
      <c r="F71" s="18"/>
      <c r="G71" s="18"/>
    </row>
    <row r="72" spans="1:7" ht="12.75">
      <c r="A72" s="12" t="s">
        <v>13</v>
      </c>
      <c r="B72" s="18">
        <v>0.22659482685802868</v>
      </c>
      <c r="C72" s="18">
        <v>-5.6468269239810525</v>
      </c>
      <c r="D72" s="18">
        <v>3.2234258265854354</v>
      </c>
      <c r="E72" s="18">
        <v>-6.7223239202984</v>
      </c>
      <c r="F72" s="18">
        <v>20.295527295198035</v>
      </c>
      <c r="G72" s="18">
        <v>13.833486095554836</v>
      </c>
    </row>
    <row r="73" spans="1:7" ht="12.75">
      <c r="A73" s="12" t="s">
        <v>14</v>
      </c>
      <c r="B73" s="18">
        <v>0.5088737113690955</v>
      </c>
      <c r="C73" s="18">
        <v>-5.319995583768122</v>
      </c>
      <c r="D73" s="18">
        <v>-9.416283372466017</v>
      </c>
      <c r="E73" s="18">
        <v>-9.387253686640463</v>
      </c>
      <c r="F73" s="18">
        <v>5.225881539414523</v>
      </c>
      <c r="G73" s="18">
        <v>15.435448723862066</v>
      </c>
    </row>
    <row r="74" spans="1:7" ht="12.75">
      <c r="A74" s="12" t="s">
        <v>15</v>
      </c>
      <c r="B74" s="28">
        <v>0.7950397273168708</v>
      </c>
      <c r="C74" s="28">
        <v>0.9333804056471218</v>
      </c>
      <c r="D74" s="28">
        <v>-7.274817373873709</v>
      </c>
      <c r="E74" s="28">
        <v>-3.1394683691716607</v>
      </c>
      <c r="F74" s="28">
        <v>-9.588475359348436</v>
      </c>
      <c r="G74" s="28">
        <v>60.96491798803241</v>
      </c>
    </row>
    <row r="75" spans="1:7" ht="12.75">
      <c r="A75" s="12" t="s">
        <v>16</v>
      </c>
      <c r="B75" s="28">
        <v>0.6278699502130225</v>
      </c>
      <c r="C75" s="28">
        <v>-0.9795899608071257</v>
      </c>
      <c r="D75" s="28">
        <v>5.312390157648195</v>
      </c>
      <c r="E75" s="28">
        <v>14.338418355932014</v>
      </c>
      <c r="F75" s="28">
        <v>-7.396876373342698</v>
      </c>
      <c r="G75" s="28">
        <v>75.99860030871764</v>
      </c>
    </row>
    <row r="76" spans="1:7" ht="12.75">
      <c r="A76" s="12" t="s">
        <v>17</v>
      </c>
      <c r="B76" s="28">
        <v>1.4069358558535194</v>
      </c>
      <c r="C76" s="28">
        <v>0.4144139797922053</v>
      </c>
      <c r="D76" s="28">
        <v>-16.783095932848845</v>
      </c>
      <c r="E76" s="28">
        <v>0.8052746283570666</v>
      </c>
      <c r="F76" s="28">
        <v>4.014830792805735</v>
      </c>
      <c r="G76" s="28">
        <v>416.2569383019406</v>
      </c>
    </row>
    <row r="77" spans="1:7" ht="12.75">
      <c r="A77" s="12" t="s">
        <v>6</v>
      </c>
      <c r="B77" s="28">
        <v>1.445239261226905</v>
      </c>
      <c r="C77" s="28">
        <v>-0.6951764529422477</v>
      </c>
      <c r="D77" s="28">
        <v>1.09292218456023</v>
      </c>
      <c r="E77" s="28">
        <v>6.747351134971624</v>
      </c>
      <c r="F77" s="28">
        <v>6.701606038372754</v>
      </c>
      <c r="G77" s="28">
        <v>101.26915082478538</v>
      </c>
    </row>
    <row r="78" spans="1:7" ht="12.75">
      <c r="A78" s="12" t="s">
        <v>7</v>
      </c>
      <c r="B78" s="28">
        <v>1.4295238552886946</v>
      </c>
      <c r="C78" s="28">
        <v>1.8165424113630424</v>
      </c>
      <c r="D78" s="28">
        <v>2.446677705351319</v>
      </c>
      <c r="E78" s="28">
        <v>-6.033303141704838</v>
      </c>
      <c r="F78" s="28">
        <v>3.598871307157059</v>
      </c>
      <c r="G78" s="28">
        <v>76.22730620396298</v>
      </c>
    </row>
    <row r="79" spans="1:7" ht="12.75">
      <c r="A79" s="15" t="s">
        <v>8</v>
      </c>
      <c r="B79" s="21">
        <v>1.0929349832666135</v>
      </c>
      <c r="C79" s="21">
        <v>-0.4199028640094693</v>
      </c>
      <c r="D79" s="21">
        <v>-12.073061872223834</v>
      </c>
      <c r="E79" s="21">
        <v>-10.683043702763861</v>
      </c>
      <c r="F79" s="21">
        <v>9.422568441664513</v>
      </c>
      <c r="G79" s="21">
        <v>35.647352177166795</v>
      </c>
    </row>
    <row r="80" spans="1:7" ht="12.75">
      <c r="A80" s="12"/>
      <c r="B80" s="28"/>
      <c r="C80" s="28"/>
      <c r="D80" s="28"/>
      <c r="E80" s="28"/>
      <c r="F80" s="28"/>
      <c r="G80" s="28"/>
    </row>
    <row r="81" ht="12.75">
      <c r="A81" s="14" t="s">
        <v>33</v>
      </c>
    </row>
    <row r="82" ht="12.75">
      <c r="A82" s="7"/>
    </row>
    <row r="83" ht="12.75">
      <c r="A83" s="14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9">
      <selection activeCell="G78" sqref="G78"/>
    </sheetView>
  </sheetViews>
  <sheetFormatPr defaultColWidth="11.421875" defaultRowHeight="12.75"/>
  <cols>
    <col min="1" max="1" width="13.00390625" style="2" customWidth="1"/>
    <col min="2" max="7" width="9.8515625" style="2" customWidth="1"/>
    <col min="8" max="15" width="11.421875" style="2" customWidth="1"/>
    <col min="16" max="16" width="12.28125" style="2" customWidth="1"/>
    <col min="17" max="16384" width="11.421875" style="2" customWidth="1"/>
  </cols>
  <sheetData>
    <row r="1" spans="1:4" ht="12.75">
      <c r="A1" s="1" t="s">
        <v>34</v>
      </c>
      <c r="B1" s="1"/>
      <c r="C1" s="3"/>
      <c r="D1" s="3"/>
    </row>
    <row r="2" spans="1:4" ht="12.75">
      <c r="A2" s="1" t="s">
        <v>44</v>
      </c>
      <c r="B2" s="1"/>
      <c r="C2" s="3"/>
      <c r="D2" s="3"/>
    </row>
    <row r="3" spans="1:4" ht="12.75">
      <c r="A3" s="1"/>
      <c r="B3" s="1"/>
      <c r="C3" s="3"/>
      <c r="D3" s="3"/>
    </row>
    <row r="4" spans="1:7" ht="24">
      <c r="A4" s="13" t="s">
        <v>0</v>
      </c>
      <c r="B4" s="22" t="s">
        <v>23</v>
      </c>
      <c r="C4" s="22" t="s">
        <v>24</v>
      </c>
      <c r="D4" s="22" t="s">
        <v>25</v>
      </c>
      <c r="E4" s="22" t="s">
        <v>26</v>
      </c>
      <c r="F4" s="22" t="s">
        <v>27</v>
      </c>
      <c r="G4" s="22" t="s">
        <v>28</v>
      </c>
    </row>
    <row r="5" spans="1:7" ht="12.75">
      <c r="A5" s="11">
        <v>2012</v>
      </c>
      <c r="B5" s="10"/>
      <c r="C5" s="7"/>
      <c r="D5" s="7"/>
      <c r="E5" s="7"/>
      <c r="F5" s="7"/>
      <c r="G5" s="7"/>
    </row>
    <row r="6" spans="1:7" ht="12.75">
      <c r="A6" s="12" t="s">
        <v>13</v>
      </c>
      <c r="B6" s="23">
        <v>-0.02738999579924295</v>
      </c>
      <c r="C6" s="23">
        <v>-0.5255432649051262</v>
      </c>
      <c r="D6" s="23">
        <v>-2.4889898624130935</v>
      </c>
      <c r="E6" s="23">
        <v>0.11426216970105152</v>
      </c>
      <c r="F6" s="23">
        <v>0.03705464284831095</v>
      </c>
      <c r="G6" s="23">
        <v>-0.33288056371743036</v>
      </c>
    </row>
    <row r="7" spans="1:7" ht="12.75">
      <c r="A7" s="12" t="s">
        <v>14</v>
      </c>
      <c r="B7" s="23">
        <v>-0.058843330934077454</v>
      </c>
      <c r="C7" s="23">
        <v>1.315228753484865</v>
      </c>
      <c r="D7" s="23">
        <v>-2.343833945083107</v>
      </c>
      <c r="E7" s="23">
        <v>-2.3352863133175195</v>
      </c>
      <c r="F7" s="23">
        <v>0.24683775079676895</v>
      </c>
      <c r="G7" s="23">
        <v>3.21736951651439</v>
      </c>
    </row>
    <row r="8" spans="1:7" ht="12.75">
      <c r="A8" s="12" t="s">
        <v>15</v>
      </c>
      <c r="B8" s="23">
        <v>0.07213619686359252</v>
      </c>
      <c r="C8" s="23">
        <v>-0.9871865602550489</v>
      </c>
      <c r="D8" s="23">
        <v>2.3117026847919497</v>
      </c>
      <c r="E8" s="23">
        <v>-6.159971955984711</v>
      </c>
      <c r="F8" s="23">
        <v>10.469735300491623</v>
      </c>
      <c r="G8" s="23">
        <v>-22.608613557996826</v>
      </c>
    </row>
    <row r="9" spans="1:7" ht="12.75">
      <c r="A9" s="12" t="s">
        <v>16</v>
      </c>
      <c r="B9" s="23">
        <v>-0.022755161867271667</v>
      </c>
      <c r="C9" s="23">
        <v>-1.3906362089567748</v>
      </c>
      <c r="D9" s="23">
        <v>-2.579973965656146</v>
      </c>
      <c r="E9" s="23">
        <v>-2.7890122158920727</v>
      </c>
      <c r="F9" s="23">
        <v>-14.740379999984498</v>
      </c>
      <c r="G9" s="23">
        <v>12.650364210451382</v>
      </c>
    </row>
    <row r="10" spans="1:7" ht="12.75">
      <c r="A10" s="12" t="s">
        <v>17</v>
      </c>
      <c r="B10" s="23">
        <v>-0.09749019979089502</v>
      </c>
      <c r="C10" s="23">
        <v>-1.1116658481772568</v>
      </c>
      <c r="D10" s="23">
        <v>-0.4580594931876347</v>
      </c>
      <c r="E10" s="23">
        <v>-2.2945858966425647</v>
      </c>
      <c r="F10" s="23">
        <v>10.935414808031506</v>
      </c>
      <c r="G10" s="23">
        <v>7.096304620941352</v>
      </c>
    </row>
    <row r="11" spans="1:7" ht="12.75">
      <c r="A11" s="12" t="s">
        <v>6</v>
      </c>
      <c r="B11" s="23">
        <v>-0.08644290729586945</v>
      </c>
      <c r="C11" s="23">
        <v>0.16870432093369914</v>
      </c>
      <c r="D11" s="23">
        <v>1.3897308967769195</v>
      </c>
      <c r="E11" s="23">
        <v>3.8562340369191928</v>
      </c>
      <c r="F11" s="23">
        <v>-5.061796001482444</v>
      </c>
      <c r="G11" s="23">
        <v>-10.892867892438051</v>
      </c>
    </row>
    <row r="12" spans="1:7" ht="12.75">
      <c r="A12" s="12" t="s">
        <v>7</v>
      </c>
      <c r="B12" s="23">
        <v>-0.1786808021887576</v>
      </c>
      <c r="C12" s="23">
        <v>-2.4802288391229</v>
      </c>
      <c r="D12" s="23">
        <v>1.4935972170038614</v>
      </c>
      <c r="E12" s="23">
        <v>2.5879960665754487</v>
      </c>
      <c r="F12" s="23">
        <v>-0.7880242158587958</v>
      </c>
      <c r="G12" s="23">
        <v>1.5953774531455522</v>
      </c>
    </row>
    <row r="13" spans="1:7" ht="12.75">
      <c r="A13" s="12" t="s">
        <v>8</v>
      </c>
      <c r="B13" s="23">
        <v>-0.23558095276651203</v>
      </c>
      <c r="C13" s="23">
        <v>-0.3456730858924173</v>
      </c>
      <c r="D13" s="23">
        <v>-5.22961328633248</v>
      </c>
      <c r="E13" s="23">
        <v>-12.304978932459697</v>
      </c>
      <c r="F13" s="23">
        <v>1.937342470964043</v>
      </c>
      <c r="G13" s="23">
        <v>2.558068238062705</v>
      </c>
    </row>
    <row r="14" spans="1:7" ht="12.75">
      <c r="A14" s="12" t="s">
        <v>9</v>
      </c>
      <c r="B14" s="23">
        <v>0.05112191019880363</v>
      </c>
      <c r="C14" s="23">
        <v>-0.6541189126422431</v>
      </c>
      <c r="D14" s="23">
        <v>-0.08472713039674451</v>
      </c>
      <c r="E14" s="23">
        <v>8.747252776761204</v>
      </c>
      <c r="F14" s="23">
        <v>-0.7515775878900843</v>
      </c>
      <c r="G14" s="23">
        <v>-6.547111184175092</v>
      </c>
    </row>
    <row r="15" spans="1:7" ht="12.75">
      <c r="A15" s="12" t="s">
        <v>10</v>
      </c>
      <c r="B15" s="23">
        <v>0.09083418891107087</v>
      </c>
      <c r="C15" s="23">
        <v>0.1999863468284957</v>
      </c>
      <c r="D15" s="23">
        <v>-1.4837059851054324</v>
      </c>
      <c r="E15" s="23">
        <v>-0.49433348062229987</v>
      </c>
      <c r="F15" s="23">
        <v>7.114552250250039</v>
      </c>
      <c r="G15" s="23">
        <v>9.166023358705466</v>
      </c>
    </row>
    <row r="16" spans="1:7" ht="12.75">
      <c r="A16" s="12" t="s">
        <v>11</v>
      </c>
      <c r="B16" s="23">
        <v>-0.2061750554143038</v>
      </c>
      <c r="C16" s="23">
        <v>2.848544055915214</v>
      </c>
      <c r="D16" s="23">
        <v>7.392396199595042</v>
      </c>
      <c r="E16" s="23">
        <v>8.484989935141062</v>
      </c>
      <c r="F16" s="23">
        <v>1.028494869490748</v>
      </c>
      <c r="G16" s="23">
        <v>-3.8543323048916722</v>
      </c>
    </row>
    <row r="17" spans="1:7" ht="12.75">
      <c r="A17" s="12" t="s">
        <v>12</v>
      </c>
      <c r="B17" s="23">
        <v>0.376682240776538</v>
      </c>
      <c r="C17" s="23">
        <v>-1.8532053296369755</v>
      </c>
      <c r="D17" s="23">
        <v>-6.20462213816686</v>
      </c>
      <c r="E17" s="23">
        <v>-6.9322531383743</v>
      </c>
      <c r="F17" s="23">
        <v>-3.523201441583501</v>
      </c>
      <c r="G17" s="23">
        <v>13.724410908947249</v>
      </c>
    </row>
    <row r="18" spans="1:7" ht="12.75">
      <c r="A18" s="11">
        <v>2013</v>
      </c>
      <c r="B18" s="23"/>
      <c r="C18" s="23"/>
      <c r="D18" s="23"/>
      <c r="E18" s="23"/>
      <c r="F18" s="23"/>
      <c r="G18" s="23"/>
    </row>
    <row r="19" spans="1:7" ht="12.75">
      <c r="A19" s="12" t="s">
        <v>13</v>
      </c>
      <c r="B19" s="23">
        <v>0.44014533496634645</v>
      </c>
      <c r="C19" s="23">
        <v>-0.6781454183913627</v>
      </c>
      <c r="D19" s="23">
        <v>7.576945795169165</v>
      </c>
      <c r="E19" s="23">
        <v>2.6449355563854526</v>
      </c>
      <c r="F19" s="23">
        <v>13.969449567629155</v>
      </c>
      <c r="G19" s="23">
        <v>-12.9264325069834</v>
      </c>
    </row>
    <row r="20" spans="1:7" ht="12.75">
      <c r="A20" s="12" t="s">
        <v>14</v>
      </c>
      <c r="B20" s="23">
        <v>0.2747179481600748</v>
      </c>
      <c r="C20" s="23">
        <v>0.5713033034707049</v>
      </c>
      <c r="D20" s="23">
        <v>-8.61375775054477</v>
      </c>
      <c r="E20" s="23">
        <v>0.7853138908753277</v>
      </c>
      <c r="F20" s="23">
        <v>-0.12481827002289725</v>
      </c>
      <c r="G20" s="23">
        <v>0.39479557215920114</v>
      </c>
    </row>
    <row r="21" spans="1:7" ht="12.75">
      <c r="A21" s="12" t="s">
        <v>15</v>
      </c>
      <c r="B21" s="23">
        <v>0.12606045186775994</v>
      </c>
      <c r="C21" s="23">
        <v>-3.4864639272083053</v>
      </c>
      <c r="D21" s="23">
        <v>2.3025741634256747</v>
      </c>
      <c r="E21" s="23">
        <v>3.43516044712302</v>
      </c>
      <c r="F21" s="23">
        <v>2.090185047895443</v>
      </c>
      <c r="G21" s="23">
        <v>0.5725809138053428</v>
      </c>
    </row>
    <row r="22" spans="1:7" ht="12.75">
      <c r="A22" s="12" t="s">
        <v>16</v>
      </c>
      <c r="B22" s="23">
        <v>0.09272939385605028</v>
      </c>
      <c r="C22" s="23">
        <v>8.692264809181127</v>
      </c>
      <c r="D22" s="23">
        <v>1.238161304174823</v>
      </c>
      <c r="E22" s="23">
        <v>-1.854671876668934</v>
      </c>
      <c r="F22" s="23">
        <v>-4.219983092821256</v>
      </c>
      <c r="G22" s="23">
        <v>16.16739365178328</v>
      </c>
    </row>
    <row r="23" spans="1:7" ht="12.75">
      <c r="A23" s="12" t="s">
        <v>17</v>
      </c>
      <c r="B23" s="23">
        <v>0.2155360781597837</v>
      </c>
      <c r="C23" s="23">
        <v>1.4522619177006924</v>
      </c>
      <c r="D23" s="23">
        <v>3.7190138715956333</v>
      </c>
      <c r="E23" s="23">
        <v>-1.468562494597625</v>
      </c>
      <c r="F23" s="23">
        <v>2.523314491160722</v>
      </c>
      <c r="G23" s="23">
        <v>-3.729175469517687</v>
      </c>
    </row>
    <row r="24" spans="1:7" ht="12.75">
      <c r="A24" s="12" t="s">
        <v>6</v>
      </c>
      <c r="B24" s="23">
        <v>-0.33354695677253465</v>
      </c>
      <c r="C24" s="23">
        <v>-1.3115631746425604</v>
      </c>
      <c r="D24" s="23">
        <v>-5.651900259575449</v>
      </c>
      <c r="E24" s="23">
        <v>2.2612540241242485</v>
      </c>
      <c r="F24" s="23">
        <v>2.072037293634632</v>
      </c>
      <c r="G24" s="23">
        <v>1.4495823959785659</v>
      </c>
    </row>
    <row r="25" spans="1:7" ht="12.75">
      <c r="A25" s="12" t="s">
        <v>7</v>
      </c>
      <c r="B25" s="23">
        <v>0.10470704595402225</v>
      </c>
      <c r="C25" s="23">
        <v>0.466596191693025</v>
      </c>
      <c r="D25" s="23">
        <v>-0.7689006712773394</v>
      </c>
      <c r="E25" s="23">
        <v>-0.6034800490899106</v>
      </c>
      <c r="F25" s="23">
        <v>-3.57434456421436</v>
      </c>
      <c r="G25" s="23">
        <v>9.825369834225128</v>
      </c>
    </row>
    <row r="26" spans="1:7" ht="12.75">
      <c r="A26" s="12" t="s">
        <v>8</v>
      </c>
      <c r="B26" s="23">
        <v>0.12819773413856872</v>
      </c>
      <c r="C26" s="23">
        <v>0.9492880158181727</v>
      </c>
      <c r="D26" s="23">
        <v>1.496986200238748</v>
      </c>
      <c r="E26" s="23">
        <v>1.264408970047115</v>
      </c>
      <c r="F26" s="23">
        <v>4.134396980170485</v>
      </c>
      <c r="G26" s="23">
        <v>0.016820940416772956</v>
      </c>
    </row>
    <row r="27" spans="1:7" ht="12.75">
      <c r="A27" s="12" t="s">
        <v>9</v>
      </c>
      <c r="B27" s="23">
        <v>-0.11446932553985656</v>
      </c>
      <c r="C27" s="23">
        <v>0.4264253256266226</v>
      </c>
      <c r="D27" s="23">
        <v>-4.775827166687874</v>
      </c>
      <c r="E27" s="23">
        <v>-0.848758506204006</v>
      </c>
      <c r="F27" s="23">
        <v>-1.5625601260387145</v>
      </c>
      <c r="G27" s="23">
        <v>10.1115205259126</v>
      </c>
    </row>
    <row r="28" spans="1:7" ht="12.75">
      <c r="A28" s="12" t="s">
        <v>10</v>
      </c>
      <c r="B28" s="23">
        <v>-0.04830049898666422</v>
      </c>
      <c r="C28" s="23">
        <v>-1.0203181730854771</v>
      </c>
      <c r="D28" s="23">
        <v>2.7370748256967614</v>
      </c>
      <c r="E28" s="23">
        <v>0.13579622802852853</v>
      </c>
      <c r="F28" s="23">
        <v>-1.7042984331981925</v>
      </c>
      <c r="G28" s="23">
        <v>-3.835956168369825</v>
      </c>
    </row>
    <row r="29" spans="1:7" ht="12.75">
      <c r="A29" s="12" t="s">
        <v>11</v>
      </c>
      <c r="B29" s="23">
        <v>0.24853304158563017</v>
      </c>
      <c r="C29" s="23">
        <v>-4.1494798312560865</v>
      </c>
      <c r="D29" s="23">
        <v>0.3853181197517319</v>
      </c>
      <c r="E29" s="23">
        <v>-1.438996117881286</v>
      </c>
      <c r="F29" s="23">
        <v>3.92280693535787</v>
      </c>
      <c r="G29" s="23">
        <v>-52.19845706296717</v>
      </c>
    </row>
    <row r="30" spans="1:7" ht="12.75">
      <c r="A30" s="12" t="s">
        <v>12</v>
      </c>
      <c r="B30" s="23">
        <v>-0.010027303670545606</v>
      </c>
      <c r="C30" s="23">
        <v>2.079447377213306</v>
      </c>
      <c r="D30" s="23">
        <v>5.201505624518177</v>
      </c>
      <c r="E30" s="23">
        <v>0.7287665830239431</v>
      </c>
      <c r="F30" s="23">
        <v>-0.5434901070210607</v>
      </c>
      <c r="G30" s="23">
        <v>71.34134062151065</v>
      </c>
    </row>
    <row r="31" spans="1:7" ht="12.75">
      <c r="A31" s="11">
        <v>2014</v>
      </c>
      <c r="B31" s="23"/>
      <c r="C31" s="23"/>
      <c r="D31" s="23"/>
      <c r="E31" s="23"/>
      <c r="F31" s="23"/>
      <c r="G31" s="23"/>
    </row>
    <row r="32" spans="1:7" ht="12.75">
      <c r="A32" s="12" t="s">
        <v>13</v>
      </c>
      <c r="B32" s="23">
        <v>-0.08332795644543367</v>
      </c>
      <c r="C32" s="23">
        <v>-3.09108080397118</v>
      </c>
      <c r="D32" s="23">
        <v>-5.624434403333933</v>
      </c>
      <c r="E32" s="23">
        <v>-1.288495140951551</v>
      </c>
      <c r="F32" s="23">
        <v>-2.588063089684467</v>
      </c>
      <c r="G32" s="23">
        <v>-51.108127240179755</v>
      </c>
    </row>
    <row r="33" spans="1:7" ht="12.75">
      <c r="A33" s="12" t="s">
        <v>14</v>
      </c>
      <c r="B33" s="23">
        <v>-0.2556371151306802</v>
      </c>
      <c r="C33" s="23">
        <v>-1.928070065199905</v>
      </c>
      <c r="D33" s="23">
        <v>0.1313822285019084</v>
      </c>
      <c r="E33" s="23">
        <v>2.6511674812330632</v>
      </c>
      <c r="F33" s="23">
        <v>9.690133141484814</v>
      </c>
      <c r="G33" s="23">
        <v>43.137052435341026</v>
      </c>
    </row>
    <row r="34" spans="1:7" ht="12.75">
      <c r="A34" s="12" t="s">
        <v>15</v>
      </c>
      <c r="B34" s="23">
        <v>-0.46757289629035803</v>
      </c>
      <c r="C34" s="23">
        <v>-2.9733347328071535</v>
      </c>
      <c r="D34" s="23">
        <v>-1.4510125868066104</v>
      </c>
      <c r="E34" s="23">
        <v>3.67044860092518</v>
      </c>
      <c r="F34" s="23">
        <v>-13.505444758829432</v>
      </c>
      <c r="G34" s="23">
        <v>-21.523814359850856</v>
      </c>
    </row>
    <row r="35" spans="1:7" ht="12.75">
      <c r="A35" s="12" t="s">
        <v>16</v>
      </c>
      <c r="B35" s="23">
        <v>0.46805001688756676</v>
      </c>
      <c r="C35" s="23">
        <v>6.612980000690727</v>
      </c>
      <c r="D35" s="23">
        <v>5.025428079057792</v>
      </c>
      <c r="E35" s="23">
        <v>3.3137201596696864</v>
      </c>
      <c r="F35" s="23">
        <v>2.339781725322032</v>
      </c>
      <c r="G35" s="23">
        <v>-2.057132917099691</v>
      </c>
    </row>
    <row r="36" spans="1:7" ht="12.75">
      <c r="A36" s="12" t="s">
        <v>17</v>
      </c>
      <c r="B36" s="23">
        <v>0.11397118347742374</v>
      </c>
      <c r="C36" s="23">
        <v>1.8184638454377122</v>
      </c>
      <c r="D36" s="23">
        <v>-4.684163134068742</v>
      </c>
      <c r="E36" s="23">
        <v>-2.123133708424696</v>
      </c>
      <c r="F36" s="23">
        <v>0.8403080929468398</v>
      </c>
      <c r="G36" s="23">
        <v>0.3228873578995817</v>
      </c>
    </row>
    <row r="37" spans="1:7" ht="12.75">
      <c r="A37" s="12" t="s">
        <v>6</v>
      </c>
      <c r="B37" s="23">
        <v>0.22552456292193046</v>
      </c>
      <c r="C37" s="23">
        <v>1.7912294505581627</v>
      </c>
      <c r="D37" s="23">
        <v>6.64842016177134</v>
      </c>
      <c r="E37" s="23">
        <v>-2.7369346603575817</v>
      </c>
      <c r="F37" s="23">
        <v>2.4664764784898763</v>
      </c>
      <c r="G37" s="23">
        <v>29.461218322102756</v>
      </c>
    </row>
    <row r="38" spans="1:7" ht="12.75">
      <c r="A38" s="12" t="s">
        <v>7</v>
      </c>
      <c r="B38" s="23">
        <v>0.06899088514418228</v>
      </c>
      <c r="C38" s="23">
        <v>-0.1010275255624915</v>
      </c>
      <c r="D38" s="23">
        <v>-1.8108837166740166</v>
      </c>
      <c r="E38" s="23">
        <v>-3.431649061326836</v>
      </c>
      <c r="F38" s="23">
        <v>1.9060884913899123</v>
      </c>
      <c r="G38" s="23">
        <v>-6.480059529521876</v>
      </c>
    </row>
    <row r="39" spans="1:7" ht="12.75">
      <c r="A39" s="12" t="s">
        <v>8</v>
      </c>
      <c r="B39" s="23">
        <v>-0.12565822602087495</v>
      </c>
      <c r="C39" s="23">
        <v>-0.6890516922767431</v>
      </c>
      <c r="D39" s="23">
        <v>-1.263195538258588</v>
      </c>
      <c r="E39" s="23">
        <v>7.324530315637023</v>
      </c>
      <c r="F39" s="23">
        <v>2.3851812632204705</v>
      </c>
      <c r="G39" s="23">
        <v>-50.16942587052973</v>
      </c>
    </row>
    <row r="40" spans="1:7" ht="12.75">
      <c r="A40" s="12" t="s">
        <v>9</v>
      </c>
      <c r="B40" s="23">
        <v>0.2320666988403497</v>
      </c>
      <c r="C40" s="23">
        <v>-0.5391040515433376</v>
      </c>
      <c r="D40" s="23">
        <v>3.4630214086472266</v>
      </c>
      <c r="E40" s="23">
        <v>-4.990240573738758</v>
      </c>
      <c r="F40" s="23">
        <v>3.4210624017465996</v>
      </c>
      <c r="G40" s="23">
        <v>95.84636079865474</v>
      </c>
    </row>
    <row r="41" spans="1:7" ht="12.75">
      <c r="A41" s="12" t="s">
        <v>10</v>
      </c>
      <c r="B41" s="23">
        <v>-0.0077301619575753655</v>
      </c>
      <c r="C41" s="23">
        <v>7.517451238187389</v>
      </c>
      <c r="D41" s="23">
        <v>-0.6926161793833985</v>
      </c>
      <c r="E41" s="23">
        <v>-8.056789335174575</v>
      </c>
      <c r="F41" s="23">
        <v>-2.8139223245386646</v>
      </c>
      <c r="G41" s="23">
        <v>-8.312843691144533</v>
      </c>
    </row>
    <row r="42" spans="1:7" ht="12.75">
      <c r="A42" s="12" t="s">
        <v>11</v>
      </c>
      <c r="B42" s="23">
        <v>0.06638264144473993</v>
      </c>
      <c r="C42" s="23">
        <v>-5.769589358254301</v>
      </c>
      <c r="D42" s="23">
        <v>-8.572731560094827</v>
      </c>
      <c r="E42" s="23">
        <v>5.106063049254006</v>
      </c>
      <c r="F42" s="23">
        <v>-2.1280237230787424</v>
      </c>
      <c r="G42" s="23">
        <v>-7.411026280417488</v>
      </c>
    </row>
    <row r="43" spans="1:7" ht="12.75">
      <c r="A43" s="12" t="s">
        <v>12</v>
      </c>
      <c r="B43" s="23">
        <v>0.135147030885574</v>
      </c>
      <c r="C43" s="23">
        <v>-3.6757757639035105</v>
      </c>
      <c r="D43" s="23">
        <v>-0.6416014975007323</v>
      </c>
      <c r="E43" s="23">
        <v>-1.4829936384197162</v>
      </c>
      <c r="F43" s="23">
        <v>-1.223329862499667</v>
      </c>
      <c r="G43" s="23">
        <v>2.884107466852792</v>
      </c>
    </row>
    <row r="44" spans="1:7" ht="12.75">
      <c r="A44" s="11">
        <v>2015</v>
      </c>
      <c r="B44" s="23"/>
      <c r="C44" s="23"/>
      <c r="D44" s="23"/>
      <c r="E44" s="23"/>
      <c r="F44" s="23"/>
      <c r="G44" s="23"/>
    </row>
    <row r="45" spans="1:7" ht="12.75">
      <c r="A45" s="12" t="s">
        <v>13</v>
      </c>
      <c r="B45" s="23">
        <v>0.21080875264409826</v>
      </c>
      <c r="C45" s="23">
        <v>-3.565263121138418</v>
      </c>
      <c r="D45" s="23">
        <v>5.974896614385972</v>
      </c>
      <c r="E45" s="23">
        <v>-2.8630905914220683</v>
      </c>
      <c r="F45" s="23">
        <v>-2.1341092353123536</v>
      </c>
      <c r="G45" s="23">
        <v>-36.70044429087381</v>
      </c>
    </row>
    <row r="46" spans="1:7" ht="12.75">
      <c r="A46" s="12" t="s">
        <v>14</v>
      </c>
      <c r="B46" s="23">
        <v>0.07538869932872672</v>
      </c>
      <c r="C46" s="23">
        <v>5.4100439194214145</v>
      </c>
      <c r="D46" s="23">
        <v>-0.5014859818515349</v>
      </c>
      <c r="E46" s="23">
        <v>8.31660990260723</v>
      </c>
      <c r="F46" s="23">
        <v>1.3263614037532623</v>
      </c>
      <c r="G46" s="23">
        <v>45.87274739029918</v>
      </c>
    </row>
    <row r="47" spans="1:7" ht="12.75">
      <c r="A47" s="12" t="s">
        <v>15</v>
      </c>
      <c r="B47" s="23">
        <v>0.3851216641338695</v>
      </c>
      <c r="C47" s="23">
        <v>1.808681966963599</v>
      </c>
      <c r="D47" s="23">
        <v>-8.65835666218665</v>
      </c>
      <c r="E47" s="23">
        <v>-8.69562791578704</v>
      </c>
      <c r="F47" s="23">
        <v>3.7450760778613645</v>
      </c>
      <c r="G47" s="23">
        <v>21.134673028990193</v>
      </c>
    </row>
    <row r="48" spans="1:7" ht="12.75">
      <c r="A48" s="12" t="s">
        <v>16</v>
      </c>
      <c r="B48" s="23">
        <v>0.7991797027990133</v>
      </c>
      <c r="C48" s="23">
        <v>3.6209504740090326</v>
      </c>
      <c r="D48" s="23">
        <v>23.02556360540262</v>
      </c>
      <c r="E48" s="23">
        <v>-1.797282971925629</v>
      </c>
      <c r="F48" s="23">
        <v>4.004243222074533</v>
      </c>
      <c r="G48" s="23">
        <v>14.412829589169561</v>
      </c>
    </row>
    <row r="49" spans="1:7" ht="12.75">
      <c r="A49" s="12" t="s">
        <v>17</v>
      </c>
      <c r="B49" s="23">
        <v>-0.2895198181708025</v>
      </c>
      <c r="C49" s="23">
        <v>-10.922675539980952</v>
      </c>
      <c r="D49" s="23">
        <v>-13.667826455511268</v>
      </c>
      <c r="E49" s="23">
        <v>3.9640035541161023</v>
      </c>
      <c r="F49" s="23">
        <v>-0.35448084129241497</v>
      </c>
      <c r="G49" s="23">
        <v>-18.02927377348531</v>
      </c>
    </row>
    <row r="50" spans="1:7" ht="12.75">
      <c r="A50" s="12" t="s">
        <v>6</v>
      </c>
      <c r="B50" s="23">
        <v>0.8591433802162651</v>
      </c>
      <c r="C50" s="23">
        <v>9.318372722498935</v>
      </c>
      <c r="D50" s="23">
        <v>-3.263547294787028</v>
      </c>
      <c r="E50" s="23">
        <v>7.6389053115494265</v>
      </c>
      <c r="F50" s="23">
        <v>-3.7584534502684175</v>
      </c>
      <c r="G50" s="23">
        <v>-25.984742017137798</v>
      </c>
    </row>
    <row r="51" spans="1:7" ht="12.75">
      <c r="A51" s="12" t="s">
        <v>7</v>
      </c>
      <c r="B51" s="23">
        <v>-0.04160582288332826</v>
      </c>
      <c r="C51" s="23">
        <v>2.171568547063707</v>
      </c>
      <c r="D51" s="23">
        <v>1.8478697969759983</v>
      </c>
      <c r="E51" s="23">
        <v>5.569159394586709</v>
      </c>
      <c r="F51" s="23">
        <v>2.6768209052331793</v>
      </c>
      <c r="G51" s="23">
        <v>-8.838829380500457</v>
      </c>
    </row>
    <row r="52" spans="1:7" ht="12.75">
      <c r="A52" s="12" t="s">
        <v>8</v>
      </c>
      <c r="B52" s="23">
        <v>0.2386074490680512</v>
      </c>
      <c r="C52" s="23">
        <v>-0.2983350594160328</v>
      </c>
      <c r="D52" s="23">
        <v>-11.068754328948028</v>
      </c>
      <c r="E52" s="23">
        <v>-0.2862247128419648</v>
      </c>
      <c r="F52" s="23">
        <v>-2.1997137757598484</v>
      </c>
      <c r="G52" s="23">
        <v>-0.010453827719414388</v>
      </c>
    </row>
    <row r="53" spans="1:7" ht="12.75">
      <c r="A53" s="12" t="s">
        <v>9</v>
      </c>
      <c r="B53" s="23">
        <v>0.009160293767007666</v>
      </c>
      <c r="C53" s="23">
        <v>-1.9082546700996295</v>
      </c>
      <c r="D53" s="23">
        <v>15.042895874301188</v>
      </c>
      <c r="E53" s="23">
        <v>1.1941519943350132</v>
      </c>
      <c r="F53" s="23">
        <v>-6.634245439467589</v>
      </c>
      <c r="G53" s="23">
        <v>-0.33259347385904414</v>
      </c>
    </row>
    <row r="54" spans="1:7" ht="12.75">
      <c r="A54" s="12" t="s">
        <v>10</v>
      </c>
      <c r="B54" s="23">
        <v>0.16008858253173663</v>
      </c>
      <c r="C54" s="23">
        <v>1.0386620723836115</v>
      </c>
      <c r="D54" s="23">
        <v>1.8132381162569988</v>
      </c>
      <c r="E54" s="23">
        <v>2.773852959365497</v>
      </c>
      <c r="F54" s="23">
        <v>7.824495789115993</v>
      </c>
      <c r="G54" s="23">
        <v>21.158722393893026</v>
      </c>
    </row>
    <row r="55" spans="1:7" ht="12.75">
      <c r="A55" s="12" t="s">
        <v>11</v>
      </c>
      <c r="B55" s="23">
        <v>-0.18750910984718372</v>
      </c>
      <c r="C55" s="23">
        <v>-1.3273599111784606</v>
      </c>
      <c r="D55" s="23">
        <v>4.965836626210485</v>
      </c>
      <c r="E55" s="23">
        <v>-8.667830909008444</v>
      </c>
      <c r="F55" s="23">
        <v>1.6249506825315674</v>
      </c>
      <c r="G55" s="23">
        <v>43.514622455378735</v>
      </c>
    </row>
    <row r="56" spans="1:7" ht="12.75">
      <c r="A56" s="12" t="s">
        <v>12</v>
      </c>
      <c r="B56" s="23">
        <v>-0.4595221193662069</v>
      </c>
      <c r="C56" s="23">
        <v>1.898783844451346</v>
      </c>
      <c r="D56" s="23">
        <v>-2.7310737827686893</v>
      </c>
      <c r="E56" s="23">
        <v>7.2696817413473225</v>
      </c>
      <c r="F56" s="23">
        <v>-2.326122578378653</v>
      </c>
      <c r="G56" s="23">
        <v>-33.03269577181845</v>
      </c>
    </row>
    <row r="57" spans="1:7" ht="12.75">
      <c r="A57" s="11">
        <v>2016</v>
      </c>
      <c r="B57" s="23"/>
      <c r="C57" s="23"/>
      <c r="D57" s="23"/>
      <c r="E57" s="23"/>
      <c r="F57" s="23"/>
      <c r="G57" s="23"/>
    </row>
    <row r="58" spans="1:7" ht="12.75">
      <c r="A58" s="12" t="s">
        <v>13</v>
      </c>
      <c r="B58" s="23">
        <v>0.10807760213071838</v>
      </c>
      <c r="C58" s="23">
        <v>1.809679917987994</v>
      </c>
      <c r="D58" s="23">
        <v>1.641809145466655</v>
      </c>
      <c r="E58" s="23">
        <v>4.996906363161102</v>
      </c>
      <c r="F58" s="23">
        <v>-6.888752127837094</v>
      </c>
      <c r="G58" s="23">
        <v>70.63048312569249</v>
      </c>
    </row>
    <row r="59" spans="1:7" ht="12.75">
      <c r="A59" s="12" t="s">
        <v>14</v>
      </c>
      <c r="B59" s="23">
        <v>0.04921020431343237</v>
      </c>
      <c r="C59" s="23">
        <v>1.316075344757639</v>
      </c>
      <c r="D59" s="23">
        <v>9.883865868673247</v>
      </c>
      <c r="E59" s="23">
        <v>-2.5382112855673933</v>
      </c>
      <c r="F59" s="23">
        <v>11.258445714458777</v>
      </c>
      <c r="G59" s="23">
        <v>-10.573099264683893</v>
      </c>
    </row>
    <row r="60" spans="1:7" ht="12.75">
      <c r="A60" s="12" t="s">
        <v>15</v>
      </c>
      <c r="B60" s="23">
        <v>-0.08312871652580434</v>
      </c>
      <c r="C60" s="23">
        <v>-7.276116013312029</v>
      </c>
      <c r="D60" s="23">
        <v>1.2574808417156191</v>
      </c>
      <c r="E60" s="23">
        <v>-0.570633498694717</v>
      </c>
      <c r="F60" s="23">
        <v>9.727912108660153</v>
      </c>
      <c r="G60" s="23">
        <v>-13.975245038342731</v>
      </c>
    </row>
    <row r="61" spans="1:7" ht="12.75">
      <c r="A61" s="12" t="s">
        <v>16</v>
      </c>
      <c r="B61" s="23">
        <v>-0.30360367341240035</v>
      </c>
      <c r="C61" s="23">
        <v>-1.3071892845057609</v>
      </c>
      <c r="D61" s="23">
        <v>-18.31533850592337</v>
      </c>
      <c r="E61" s="23">
        <v>-12.082584142610697</v>
      </c>
      <c r="F61" s="23">
        <v>-1.511066849678433</v>
      </c>
      <c r="G61" s="23">
        <v>-5.687568005310062</v>
      </c>
    </row>
    <row r="62" spans="1:7" ht="12.75">
      <c r="A62" s="12" t="s">
        <v>17</v>
      </c>
      <c r="B62" s="23">
        <v>-0.19948745896142261</v>
      </c>
      <c r="C62" s="23">
        <v>-0.5422108406497483</v>
      </c>
      <c r="D62" s="23">
        <v>38.04313534827119</v>
      </c>
      <c r="E62" s="23">
        <v>12.748929537439825</v>
      </c>
      <c r="F62" s="23">
        <v>-8.667404240004185</v>
      </c>
      <c r="G62" s="23">
        <v>-63.040502748612816</v>
      </c>
    </row>
    <row r="63" spans="1:7" ht="12.75">
      <c r="A63" s="12" t="s">
        <v>6</v>
      </c>
      <c r="B63" s="23">
        <v>-0.11994922777219807</v>
      </c>
      <c r="C63" s="23">
        <v>-0.4975355680278515</v>
      </c>
      <c r="D63" s="23">
        <v>-14.0087545016941</v>
      </c>
      <c r="E63" s="23">
        <v>-3.580829819041431</v>
      </c>
      <c r="F63" s="23">
        <v>0.7925234395348868</v>
      </c>
      <c r="G63" s="23">
        <v>101.49933330250893</v>
      </c>
    </row>
    <row r="64" spans="1:7" ht="12.75">
      <c r="A64" s="12" t="s">
        <v>7</v>
      </c>
      <c r="B64" s="23">
        <v>0.007999756344445608</v>
      </c>
      <c r="C64" s="23">
        <v>-1.4182013979887054</v>
      </c>
      <c r="D64" s="23">
        <v>-2.2635245618551125</v>
      </c>
      <c r="E64" s="23">
        <v>2.492552280377236</v>
      </c>
      <c r="F64" s="23">
        <v>2.5897367888849887</v>
      </c>
      <c r="G64" s="23">
        <v>25.16168173280211</v>
      </c>
    </row>
    <row r="65" spans="1:7" ht="12.75">
      <c r="A65" s="12" t="s">
        <v>8</v>
      </c>
      <c r="B65" s="23">
        <v>0.21162285311482343</v>
      </c>
      <c r="C65" s="23">
        <v>1.459341390101021</v>
      </c>
      <c r="D65" s="23">
        <v>16.82645215844396</v>
      </c>
      <c r="E65" s="23">
        <v>-1.2799187703305681</v>
      </c>
      <c r="F65" s="23">
        <v>-3.7029858373120894</v>
      </c>
      <c r="G65" s="23">
        <v>27.5658134501491</v>
      </c>
    </row>
    <row r="66" spans="1:7" ht="12.75">
      <c r="A66" s="12" t="s">
        <v>9</v>
      </c>
      <c r="B66" s="23">
        <v>0.05840870395001918</v>
      </c>
      <c r="C66" s="23">
        <v>0.20824425256522616</v>
      </c>
      <c r="D66" s="23">
        <v>-14.874212996976688</v>
      </c>
      <c r="E66" s="23">
        <v>-7.277431308946458</v>
      </c>
      <c r="F66" s="23">
        <v>4.695365182346922</v>
      </c>
      <c r="G66" s="23">
        <v>17.64409499451103</v>
      </c>
    </row>
    <row r="67" spans="1:7" ht="12.75">
      <c r="A67" s="12" t="s">
        <v>10</v>
      </c>
      <c r="B67" s="23">
        <v>0.06657216934577992</v>
      </c>
      <c r="C67" s="23">
        <v>-2.3557150624919254</v>
      </c>
      <c r="D67" s="23">
        <v>-1.6428279756761754</v>
      </c>
      <c r="E67" s="23">
        <v>11.566689983480472</v>
      </c>
      <c r="F67" s="23">
        <v>-2.488981913043342</v>
      </c>
      <c r="G67" s="23">
        <v>-29.85366190926544</v>
      </c>
    </row>
    <row r="68" spans="1:7" ht="12.75">
      <c r="A68" s="12" t="s">
        <v>11</v>
      </c>
      <c r="B68" s="23">
        <v>0.1685966498052638</v>
      </c>
      <c r="C68" s="23">
        <v>2.5314949297029266</v>
      </c>
      <c r="D68" s="23">
        <v>4.718540951755545</v>
      </c>
      <c r="E68" s="23">
        <v>-3.5068570332826066</v>
      </c>
      <c r="F68" s="23">
        <v>1.3480635790483753</v>
      </c>
      <c r="G68" s="23">
        <v>31.10906481921647</v>
      </c>
    </row>
    <row r="69" spans="1:7" ht="12.75">
      <c r="A69" s="12" t="s">
        <v>12</v>
      </c>
      <c r="B69" s="23">
        <v>0.14526746575376226</v>
      </c>
      <c r="C69" s="23">
        <v>1.17676078024338</v>
      </c>
      <c r="D69" s="23">
        <v>4.96568200804417</v>
      </c>
      <c r="E69" s="23">
        <v>-0.044463083089640865</v>
      </c>
      <c r="F69" s="23">
        <v>9.372776565766848</v>
      </c>
      <c r="G69" s="23">
        <v>13.836070344916429</v>
      </c>
    </row>
    <row r="70" spans="1:7" ht="12.75">
      <c r="A70" s="11">
        <v>2017</v>
      </c>
      <c r="B70" s="23"/>
      <c r="C70" s="23"/>
      <c r="D70" s="23"/>
      <c r="E70" s="23"/>
      <c r="F70" s="23"/>
      <c r="G70" s="23"/>
    </row>
    <row r="71" spans="1:7" ht="12.75">
      <c r="A71" s="12" t="s">
        <v>13</v>
      </c>
      <c r="B71" s="23">
        <v>0.22637583229503377</v>
      </c>
      <c r="C71" s="23">
        <v>1.2864294082237437</v>
      </c>
      <c r="D71" s="23">
        <v>-8.951729045073298</v>
      </c>
      <c r="E71" s="23">
        <v>-0.23991453663665396</v>
      </c>
      <c r="F71" s="23">
        <v>-2.784559735777481</v>
      </c>
      <c r="G71" s="23">
        <v>7.1312950148101795</v>
      </c>
    </row>
    <row r="72" spans="1:7" ht="12.75">
      <c r="A72" s="12" t="s">
        <v>14</v>
      </c>
      <c r="B72" s="23">
        <v>0.3309895015296549</v>
      </c>
      <c r="C72" s="23">
        <v>1.6670255842727633</v>
      </c>
      <c r="D72" s="23">
        <v>-3.5714142591239506</v>
      </c>
      <c r="E72" s="23">
        <v>-5.322680547045399</v>
      </c>
      <c r="F72" s="23">
        <v>-2.6791079249348537</v>
      </c>
      <c r="G72" s="23">
        <v>-9.314607077041837</v>
      </c>
    </row>
    <row r="73" spans="1:7" ht="12.75">
      <c r="A73" s="12" t="s">
        <v>15</v>
      </c>
      <c r="B73" s="23">
        <v>0.20135176689171086</v>
      </c>
      <c r="C73" s="23">
        <v>-1.151936854863722</v>
      </c>
      <c r="D73" s="23">
        <v>3.6512825137893667</v>
      </c>
      <c r="E73" s="23">
        <v>6.285061328209451</v>
      </c>
      <c r="F73" s="23">
        <v>-5.720268775668213</v>
      </c>
      <c r="G73" s="23">
        <v>19.954206272179455</v>
      </c>
    </row>
    <row r="74" spans="1:7" ht="12.75">
      <c r="A74" s="12" t="s">
        <v>16</v>
      </c>
      <c r="B74" s="23">
        <v>-0.4689513373159149</v>
      </c>
      <c r="C74" s="23">
        <v>-3.1776945774232734</v>
      </c>
      <c r="D74" s="23">
        <v>-7.22685361704748</v>
      </c>
      <c r="E74" s="23">
        <v>3.7815723889256025</v>
      </c>
      <c r="F74" s="23">
        <v>0.8763306296024398</v>
      </c>
      <c r="G74" s="23">
        <v>3.120954741272608</v>
      </c>
    </row>
    <row r="75" spans="1:7" ht="12.75">
      <c r="A75" s="12" t="s">
        <v>17</v>
      </c>
      <c r="B75" s="23">
        <v>0.5731730050297035</v>
      </c>
      <c r="C75" s="23">
        <v>0.8579504993866838</v>
      </c>
      <c r="D75" s="23">
        <v>9.080444705599323</v>
      </c>
      <c r="E75" s="23">
        <v>-0.5960816189194862</v>
      </c>
      <c r="F75" s="23">
        <v>2.5877327005088047</v>
      </c>
      <c r="G75" s="23">
        <v>8.413344530644128</v>
      </c>
    </row>
    <row r="76" spans="1:7" ht="12.75">
      <c r="A76" s="12" t="s">
        <v>6</v>
      </c>
      <c r="B76" s="23">
        <v>-0.08222255709475768</v>
      </c>
      <c r="C76" s="23">
        <v>-1.5970488569211794</v>
      </c>
      <c r="D76" s="23">
        <v>4.463226398074438</v>
      </c>
      <c r="E76" s="23">
        <v>2.1027029924288954</v>
      </c>
      <c r="F76" s="23">
        <v>3.3960642505084238</v>
      </c>
      <c r="G76" s="23">
        <v>-21.44299340760275</v>
      </c>
    </row>
    <row r="77" spans="1:7" ht="12.75">
      <c r="A77" s="12" t="s">
        <v>7</v>
      </c>
      <c r="B77" s="23">
        <v>-0.007492999399283384</v>
      </c>
      <c r="C77" s="23">
        <v>1.0752299820940614</v>
      </c>
      <c r="D77" s="23">
        <v>-0.9547158901115238</v>
      </c>
      <c r="E77" s="23">
        <v>-9.77868314328607</v>
      </c>
      <c r="F77" s="23">
        <v>-0.3934304868416505</v>
      </c>
      <c r="G77" s="23">
        <v>9.58910454653379</v>
      </c>
    </row>
    <row r="78" spans="1:7" ht="12.75">
      <c r="A78" s="15" t="s">
        <v>8</v>
      </c>
      <c r="B78" s="25">
        <v>-0.1209244745030924</v>
      </c>
      <c r="C78" s="25">
        <v>-0.7692578072429068</v>
      </c>
      <c r="D78" s="25">
        <v>0.26867108533412676</v>
      </c>
      <c r="E78" s="25">
        <v>-6.164870367350705</v>
      </c>
      <c r="F78" s="25">
        <v>1.710245391608911</v>
      </c>
      <c r="G78" s="25">
        <v>-1.808833173607205</v>
      </c>
    </row>
    <row r="79" spans="1:7" ht="12.75">
      <c r="A79" s="12"/>
      <c r="B79" s="23"/>
      <c r="C79" s="23"/>
      <c r="D79" s="23"/>
      <c r="E79" s="23"/>
      <c r="F79" s="23"/>
      <c r="G79" s="23"/>
    </row>
    <row r="80" ht="12.75">
      <c r="A80" s="14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18.57421875" style="2" customWidth="1"/>
    <col min="2" max="7" width="9.8515625" style="2" customWidth="1"/>
    <col min="8" max="16384" width="11.421875" style="2" customWidth="1"/>
  </cols>
  <sheetData>
    <row r="1" spans="1:4" ht="12.75">
      <c r="A1" s="1" t="s">
        <v>35</v>
      </c>
      <c r="B1" s="1"/>
      <c r="C1" s="3"/>
      <c r="D1" s="3"/>
    </row>
    <row r="2" spans="1:4" ht="12.75">
      <c r="A2" s="1" t="s">
        <v>36</v>
      </c>
      <c r="B2" s="1"/>
      <c r="C2" s="3"/>
      <c r="D2" s="3"/>
    </row>
    <row r="3" spans="1:4" ht="12.75">
      <c r="A3" s="1" t="s">
        <v>39</v>
      </c>
      <c r="B3" s="1"/>
      <c r="C3" s="3"/>
      <c r="D3" s="3"/>
    </row>
    <row r="4" spans="1:4" ht="12.75">
      <c r="A4" s="1"/>
      <c r="B4" s="1"/>
      <c r="C4" s="3"/>
      <c r="D4" s="3"/>
    </row>
    <row r="5" spans="1:7" ht="24">
      <c r="A5" s="13" t="s">
        <v>0</v>
      </c>
      <c r="B5" s="22" t="s">
        <v>23</v>
      </c>
      <c r="C5" s="22" t="s">
        <v>24</v>
      </c>
      <c r="D5" s="22" t="s">
        <v>25</v>
      </c>
      <c r="E5" s="22" t="s">
        <v>26</v>
      </c>
      <c r="F5" s="22" t="s">
        <v>27</v>
      </c>
      <c r="G5" s="22" t="s">
        <v>28</v>
      </c>
    </row>
    <row r="6" spans="1:7" ht="12.75">
      <c r="A6" s="11">
        <v>2012</v>
      </c>
      <c r="B6" s="10"/>
      <c r="C6" s="7"/>
      <c r="D6" s="7"/>
      <c r="E6" s="7"/>
      <c r="F6" s="7"/>
      <c r="G6" s="7"/>
    </row>
    <row r="7" spans="1:7" ht="12.75">
      <c r="A7" s="12" t="s">
        <v>29</v>
      </c>
      <c r="B7" s="35">
        <v>3.5288755762880486</v>
      </c>
      <c r="C7" s="35">
        <v>1.4242969927816818</v>
      </c>
      <c r="D7" s="35">
        <v>-1.1656689912471374</v>
      </c>
      <c r="E7" s="35">
        <v>6.3464419914115</v>
      </c>
      <c r="F7" s="35">
        <v>11.2943400682596</v>
      </c>
      <c r="G7" s="35">
        <v>6.420871261151051</v>
      </c>
    </row>
    <row r="8" spans="1:7" ht="12.75">
      <c r="A8" s="12" t="s">
        <v>30</v>
      </c>
      <c r="B8" s="35">
        <v>1.8754009512525371</v>
      </c>
      <c r="C8" s="35">
        <v>0.8535778659623627</v>
      </c>
      <c r="D8" s="35">
        <v>-1.1897108805995704</v>
      </c>
      <c r="E8" s="35">
        <v>-5.116771754091376</v>
      </c>
      <c r="F8" s="35">
        <v>0.25298472277413</v>
      </c>
      <c r="G8" s="35">
        <v>-10.059351209427291</v>
      </c>
    </row>
    <row r="9" spans="1:7" ht="12.75">
      <c r="A9" s="12" t="s">
        <v>31</v>
      </c>
      <c r="B9" s="35">
        <v>0.2595958705266632</v>
      </c>
      <c r="C9" s="35">
        <v>-4.357260096757598</v>
      </c>
      <c r="D9" s="35">
        <v>-7.838398904127852</v>
      </c>
      <c r="E9" s="35">
        <v>-6.745992159261771</v>
      </c>
      <c r="F9" s="35">
        <v>-1.2814562639797633</v>
      </c>
      <c r="G9" s="35">
        <v>-20.86168503765663</v>
      </c>
    </row>
    <row r="10" spans="1:7" ht="12.75">
      <c r="A10" s="12" t="s">
        <v>32</v>
      </c>
      <c r="B10" s="35">
        <v>-0.3100078056665678</v>
      </c>
      <c r="C10" s="35">
        <v>-4.6604342887519135</v>
      </c>
      <c r="D10" s="35">
        <v>-7.587548741647943</v>
      </c>
      <c r="E10" s="35">
        <v>-3.036777061619078</v>
      </c>
      <c r="F10" s="35">
        <v>5.486655665070739</v>
      </c>
      <c r="G10" s="35">
        <v>-11.947250596762139</v>
      </c>
    </row>
    <row r="11" spans="1:7" ht="12.75">
      <c r="A11" s="11">
        <v>2013</v>
      </c>
      <c r="B11" s="23"/>
      <c r="C11" s="23"/>
      <c r="D11" s="23"/>
      <c r="E11" s="23"/>
      <c r="F11" s="23"/>
      <c r="G11" s="23"/>
    </row>
    <row r="12" spans="1:7" ht="12.75">
      <c r="A12" s="12" t="s">
        <v>29</v>
      </c>
      <c r="B12" s="35">
        <v>0.3834016674968854</v>
      </c>
      <c r="C12" s="35">
        <v>-6.222706462495042</v>
      </c>
      <c r="D12" s="35">
        <v>-3.5134558150308637</v>
      </c>
      <c r="E12" s="35">
        <v>-3.8355800422795294</v>
      </c>
      <c r="F12" s="35">
        <v>15.271453194628748</v>
      </c>
      <c r="G12" s="35">
        <v>-7.484860887152589</v>
      </c>
    </row>
    <row r="13" spans="1:7" ht="12.75">
      <c r="A13" s="12" t="s">
        <v>30</v>
      </c>
      <c r="B13" s="35">
        <v>0.7740266955389652</v>
      </c>
      <c r="C13" s="35">
        <v>2.5943330836480705</v>
      </c>
      <c r="D13" s="35">
        <v>-1.6358893640769478</v>
      </c>
      <c r="E13" s="35">
        <v>4.783595488097592</v>
      </c>
      <c r="F13" s="35">
        <v>19.314840594203563</v>
      </c>
      <c r="G13" s="35">
        <v>10.064301030170043</v>
      </c>
    </row>
    <row r="14" spans="1:7" ht="12.75">
      <c r="A14" s="12" t="s">
        <v>31</v>
      </c>
      <c r="B14" s="35">
        <v>1.1880722966683521</v>
      </c>
      <c r="C14" s="35">
        <v>6.844185135982972</v>
      </c>
      <c r="D14" s="35">
        <v>-4.307387780412142</v>
      </c>
      <c r="E14" s="35">
        <v>7.396669107681397</v>
      </c>
      <c r="F14" s="35">
        <v>20.014038946319744</v>
      </c>
      <c r="G14" s="35">
        <v>30.259318567490865</v>
      </c>
    </row>
    <row r="15" spans="1:7" ht="12.75">
      <c r="A15" s="12" t="s">
        <v>32</v>
      </c>
      <c r="B15" s="35">
        <v>1.2348123458767901</v>
      </c>
      <c r="C15" s="35">
        <v>3.2160842758074626</v>
      </c>
      <c r="D15" s="35">
        <v>-1.7933195176371264</v>
      </c>
      <c r="E15" s="35">
        <v>2.762942950814651</v>
      </c>
      <c r="F15" s="35">
        <v>13.547459067797174</v>
      </c>
      <c r="G15" s="35">
        <v>-4.612897166978436</v>
      </c>
    </row>
    <row r="16" spans="1:7" ht="12.75">
      <c r="A16" s="11">
        <v>2014</v>
      </c>
      <c r="B16" s="23"/>
      <c r="C16" s="23"/>
      <c r="D16" s="23"/>
      <c r="E16" s="23"/>
      <c r="F16" s="23"/>
      <c r="G16" s="23"/>
    </row>
    <row r="17" spans="1:7" ht="12.75">
      <c r="A17" s="12" t="s">
        <v>29</v>
      </c>
      <c r="B17" s="35">
        <v>0.047531171531622896</v>
      </c>
      <c r="C17" s="35">
        <v>-0.5227151307449107</v>
      </c>
      <c r="D17" s="35">
        <v>-4.595648144933195</v>
      </c>
      <c r="E17" s="35">
        <v>2.2994813610308418</v>
      </c>
      <c r="F17" s="35">
        <v>0.8768659125799161</v>
      </c>
      <c r="G17" s="35">
        <v>-37.06569124602361</v>
      </c>
    </row>
    <row r="18" spans="1:7" ht="12.75">
      <c r="A18" s="12" t="s">
        <v>30</v>
      </c>
      <c r="B18" s="35">
        <v>-0.032852171444874845</v>
      </c>
      <c r="C18" s="35">
        <v>-1.6552753571887457</v>
      </c>
      <c r="D18" s="35">
        <v>-1.9270119829509103</v>
      </c>
      <c r="E18" s="35">
        <v>6.240431806170155</v>
      </c>
      <c r="F18" s="35">
        <v>-1.5759417061575243</v>
      </c>
      <c r="G18" s="35">
        <v>-43.779460007799386</v>
      </c>
    </row>
    <row r="19" spans="1:7" ht="10.5" customHeight="1">
      <c r="A19" s="12" t="s">
        <v>31</v>
      </c>
      <c r="B19" s="35">
        <v>0.2170435725870279</v>
      </c>
      <c r="C19" s="35">
        <v>-1.462821281101534</v>
      </c>
      <c r="D19" s="35">
        <v>3.314419024855053</v>
      </c>
      <c r="E19" s="35">
        <v>2.1056595636584463</v>
      </c>
      <c r="F19" s="35">
        <v>4.271741981781574</v>
      </c>
      <c r="G19" s="35">
        <v>-54.7897623360037</v>
      </c>
    </row>
    <row r="20" spans="1:7" ht="12.75">
      <c r="A20" s="12" t="s">
        <v>32</v>
      </c>
      <c r="B20" s="35">
        <v>0.3312678595713825</v>
      </c>
      <c r="C20" s="35">
        <v>2.6393576963944287</v>
      </c>
      <c r="D20" s="35">
        <v>-3.5175360468420513</v>
      </c>
      <c r="E20" s="35">
        <v>-3.7633228529563745</v>
      </c>
      <c r="F20" s="35">
        <v>1.541131667161988</v>
      </c>
      <c r="G20" s="35">
        <v>-39.99880024006455</v>
      </c>
    </row>
    <row r="21" spans="1:7" ht="12.75">
      <c r="A21" s="11">
        <v>2015</v>
      </c>
      <c r="B21" s="23"/>
      <c r="C21" s="23"/>
      <c r="D21" s="23"/>
      <c r="E21" s="23"/>
      <c r="F21" s="23"/>
      <c r="G21" s="23"/>
    </row>
    <row r="22" spans="1:7" ht="12.75">
      <c r="A22" s="12" t="s">
        <v>29</v>
      </c>
      <c r="B22" s="35">
        <v>1.172609798649793</v>
      </c>
      <c r="C22" s="35">
        <v>4.133873257056142</v>
      </c>
      <c r="D22" s="35">
        <v>-1.824368922194064</v>
      </c>
      <c r="E22" s="35">
        <v>-5.259770564139988</v>
      </c>
      <c r="F22" s="35">
        <v>0.1579918097985189</v>
      </c>
      <c r="G22" s="35">
        <v>-14.288057105513541</v>
      </c>
    </row>
    <row r="23" spans="1:7" ht="12.75">
      <c r="A23" s="12" t="s">
        <v>30</v>
      </c>
      <c r="B23" s="35">
        <v>2.1381290907501738</v>
      </c>
      <c r="C23" s="35">
        <v>0.3696008149806529</v>
      </c>
      <c r="D23" s="35">
        <v>-0.9625516079239227</v>
      </c>
      <c r="E23" s="35">
        <v>-9.25714134464627</v>
      </c>
      <c r="F23" s="35">
        <v>8.908814551394272</v>
      </c>
      <c r="G23" s="35">
        <v>-2.641298411517834</v>
      </c>
    </row>
    <row r="24" spans="1:7" ht="12.75">
      <c r="A24" s="12" t="s">
        <v>31</v>
      </c>
      <c r="B24" s="35">
        <v>2.4889840707932764</v>
      </c>
      <c r="C24" s="35">
        <v>2.6453068486330444</v>
      </c>
      <c r="D24" s="35">
        <v>-10.099057420709856</v>
      </c>
      <c r="E24" s="35">
        <v>5.160943416867303</v>
      </c>
      <c r="F24" s="35">
        <v>-1.698755728521384</v>
      </c>
      <c r="G24" s="35">
        <v>-26.93549094835792</v>
      </c>
    </row>
    <row r="25" spans="1:7" ht="12.75">
      <c r="A25" s="12" t="s">
        <v>32</v>
      </c>
      <c r="B25" s="35">
        <v>2.2566231143463567</v>
      </c>
      <c r="C25" s="35">
        <v>0.4698643886934306</v>
      </c>
      <c r="D25" s="35">
        <v>3.7447331933368133</v>
      </c>
      <c r="E25" s="35">
        <v>12.175791272475811</v>
      </c>
      <c r="F25" s="35">
        <v>2.440314510773134</v>
      </c>
      <c r="G25" s="35">
        <v>-3.947046921802233</v>
      </c>
    </row>
    <row r="26" spans="1:7" ht="12.75">
      <c r="A26" s="11">
        <v>2016</v>
      </c>
      <c r="B26" s="23"/>
      <c r="C26" s="23"/>
      <c r="D26" s="23"/>
      <c r="E26" s="23"/>
      <c r="F26" s="23"/>
      <c r="G26" s="23"/>
    </row>
    <row r="27" spans="1:7" ht="12.75">
      <c r="A27" s="12" t="s">
        <v>29</v>
      </c>
      <c r="B27" s="35">
        <v>1.4842824660656007</v>
      </c>
      <c r="C27" s="35">
        <v>5.66282405441394</v>
      </c>
      <c r="D27" s="35">
        <v>13.696185325981558</v>
      </c>
      <c r="E27" s="35">
        <v>17.278423262322452</v>
      </c>
      <c r="F27" s="35">
        <v>6.559281779769344</v>
      </c>
      <c r="G27" s="35">
        <v>39.55456927523873</v>
      </c>
    </row>
    <row r="28" spans="1:7" ht="12.75">
      <c r="A28" s="12" t="s">
        <v>30</v>
      </c>
      <c r="B28" s="35">
        <v>-0.21222957127285946</v>
      </c>
      <c r="C28" s="35">
        <v>-2.7934703754137535</v>
      </c>
      <c r="D28" s="35">
        <v>10.477444441804963</v>
      </c>
      <c r="E28" s="35">
        <v>9.270621751476703</v>
      </c>
      <c r="F28" s="35">
        <v>3.303370003694628</v>
      </c>
      <c r="G28" s="35">
        <v>-30.763460954082667</v>
      </c>
    </row>
    <row r="29" spans="1:7" ht="12.75">
      <c r="A29" s="12" t="s">
        <v>31</v>
      </c>
      <c r="B29" s="35">
        <v>-0.781013841048317</v>
      </c>
      <c r="C29" s="35">
        <v>-6.772738623982066</v>
      </c>
      <c r="D29" s="35">
        <v>23.781225247301506</v>
      </c>
      <c r="E29" s="35">
        <v>-2.224915784956305</v>
      </c>
      <c r="F29" s="35">
        <v>6.189237648313917</v>
      </c>
      <c r="G29" s="35">
        <v>68.76320569159327</v>
      </c>
    </row>
    <row r="30" spans="1:7" ht="12.75">
      <c r="A30" s="12" t="s">
        <v>32</v>
      </c>
      <c r="B30" s="35">
        <v>-0.4137347234636879</v>
      </c>
      <c r="C30" s="35">
        <v>-5.911433638125018</v>
      </c>
      <c r="D30" s="35">
        <v>9.675528321061954</v>
      </c>
      <c r="E30" s="35">
        <v>0.9774204967883504</v>
      </c>
      <c r="F30" s="35">
        <v>7.0520057468482555</v>
      </c>
      <c r="G30" s="35">
        <v>30.753493338484162</v>
      </c>
    </row>
    <row r="31" spans="1:7" ht="12.75">
      <c r="A31" s="11">
        <v>2017</v>
      </c>
      <c r="B31" s="23"/>
      <c r="C31" s="23"/>
      <c r="D31" s="23"/>
      <c r="E31" s="23"/>
      <c r="F31" s="23"/>
      <c r="G31" s="23"/>
    </row>
    <row r="32" spans="1:7" ht="12.75">
      <c r="A32" s="12" t="s">
        <v>29</v>
      </c>
      <c r="B32" s="35">
        <v>0.5101369641895559</v>
      </c>
      <c r="C32" s="35">
        <v>-3.4410253407621827</v>
      </c>
      <c r="D32" s="35">
        <v>-4.738578778650949</v>
      </c>
      <c r="E32" s="35">
        <v>-6.425177983307306</v>
      </c>
      <c r="F32" s="35">
        <v>4.3211135776754395</v>
      </c>
      <c r="G32" s="35">
        <v>27.983882031725415</v>
      </c>
    </row>
    <row r="33" spans="1:7" ht="12.75">
      <c r="A33" s="15" t="s">
        <v>30</v>
      </c>
      <c r="B33" s="36">
        <v>1.1595465443029473</v>
      </c>
      <c r="C33" s="36">
        <v>-0.4206779029949703</v>
      </c>
      <c r="D33" s="36">
        <v>-4.641416759439676</v>
      </c>
      <c r="E33" s="36">
        <v>7.024660333076804</v>
      </c>
      <c r="F33" s="36">
        <v>0.8607362097761362</v>
      </c>
      <c r="G33" s="36">
        <v>144.3785558272746</v>
      </c>
    </row>
    <row r="34" spans="1:7" ht="12.75">
      <c r="A34" s="7"/>
      <c r="B34" s="7"/>
      <c r="C34" s="7"/>
      <c r="D34" s="7"/>
      <c r="E34" s="7"/>
      <c r="F34" s="7"/>
      <c r="G34" s="7"/>
    </row>
    <row r="35" ht="12.75">
      <c r="A35" s="14" t="s">
        <v>18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b</dc:creator>
  <cp:keywords/>
  <dc:description/>
  <cp:lastModifiedBy>pc318</cp:lastModifiedBy>
  <dcterms:created xsi:type="dcterms:W3CDTF">2013-07-11T06:59:58Z</dcterms:created>
  <dcterms:modified xsi:type="dcterms:W3CDTF">2017-11-14T18:22:35Z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