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especie" sheetId="2" r:id="rId2"/>
    <sheet name="tambo" sheetId="3" r:id="rId3"/>
    <sheet name="invernada" sheetId="4" r:id="rId4"/>
    <sheet name="cria" sheetId="5" r:id="rId5"/>
    <sheet name="edad-sexo" sheetId="6" r:id="rId6"/>
    <sheet name="porcino" sheetId="7" r:id="rId7"/>
    <sheet name="vacuno_ordeñe" sheetId="8" r:id="rId8"/>
    <sheet name="act_tambera" sheetId="9" r:id="rId9"/>
    <sheet name="mortandad" sheetId="10" r:id="rId10"/>
    <sheet name="destino_tierra" sheetId="11" r:id="rId11"/>
    <sheet name="avicultura" sheetId="12" r:id="rId12"/>
    <sheet name="apicultura" sheetId="13" r:id="rId13"/>
    <sheet name="cantidad-superficie" sheetId="14" r:id="rId14"/>
  </sheets>
  <definedNames/>
  <calcPr fullCalcOnLoad="1"/>
</workbook>
</file>

<file path=xl/sharedStrings.xml><?xml version="1.0" encoding="utf-8"?>
<sst xmlns="http://schemas.openxmlformats.org/spreadsheetml/2006/main" count="610" uniqueCount="97">
  <si>
    <t>Existencia Ganadera por especie según Localidad.</t>
  </si>
  <si>
    <t>Departamento NUEVE DE JULIO al 30 de JUNIO 2016</t>
  </si>
  <si>
    <t>Localidad</t>
  </si>
  <si>
    <t>Ganado Vacuno</t>
  </si>
  <si>
    <t>Ganado Yeguarizo</t>
  </si>
  <si>
    <t>Ganado Lanar</t>
  </si>
  <si>
    <t>Ganado Porcino</t>
  </si>
  <si>
    <t>Ganado Caprino</t>
  </si>
  <si>
    <t>Ganado Asnal y Mular</t>
  </si>
  <si>
    <t>Cabezas</t>
  </si>
  <si>
    <t>NUEVE DE JULIO</t>
  </si>
  <si>
    <t>SAN BERNARDO</t>
  </si>
  <si>
    <t>ESTEBAN RAMS</t>
  </si>
  <si>
    <t>JUAN DE GARAY</t>
  </si>
  <si>
    <t>-</t>
  </si>
  <si>
    <t>LOGROÑO</t>
  </si>
  <si>
    <t>LOS SALADILLOS</t>
  </si>
  <si>
    <t>MONTEFIORE</t>
  </si>
  <si>
    <t>VILLA MINETTI</t>
  </si>
  <si>
    <t>POZO BORRADO</t>
  </si>
  <si>
    <t>SANTA MARGARITA</t>
  </si>
  <si>
    <t>GATO COLORADO</t>
  </si>
  <si>
    <t>TOSTADO</t>
  </si>
  <si>
    <t>Nota: (-) Dato igual a cero</t>
  </si>
  <si>
    <t>Fuente: INSTITUTO PROVINCIAL DE ESTADISTICA Y CENSOS  -  JUNIO 2016</t>
  </si>
  <si>
    <t>Ganado Vacuno; Animales para TAMBO por Edad y Sexo según Localidad.</t>
  </si>
  <si>
    <t>Total TAMBO</t>
  </si>
  <si>
    <t>Vacas de Ordeñe</t>
  </si>
  <si>
    <t>Vacas Secas</t>
  </si>
  <si>
    <t>Terneras y Terneros</t>
  </si>
  <si>
    <t>Vaquillonas sin Servicio</t>
  </si>
  <si>
    <t>Vaquillonas con Servicio</t>
  </si>
  <si>
    <t>Toritos</t>
  </si>
  <si>
    <t>Toros</t>
  </si>
  <si>
    <t>Ganado Vacuno; Animales para INVERNADA por Edad y Sexo según Localidad.</t>
  </si>
  <si>
    <t>Total Invernada</t>
  </si>
  <si>
    <t>Novillos &lt; 300Kgs</t>
  </si>
  <si>
    <t>Novillos de &gt;300Kgs</t>
  </si>
  <si>
    <t>Vacas</t>
  </si>
  <si>
    <t>Vaquillonas (1 - 2) años</t>
  </si>
  <si>
    <t>Vaquillonas &gt; de 2 años</t>
  </si>
  <si>
    <t>Ganado Vacuno; Animales de CRIA por Edad y Sexo según Localidad.</t>
  </si>
  <si>
    <t>Total Cria</t>
  </si>
  <si>
    <t>Terneros y Terneras</t>
  </si>
  <si>
    <t>Vaquillonas</t>
  </si>
  <si>
    <t>Bueyes y Torunos</t>
  </si>
  <si>
    <t>Ganado Vacuno; existencia por Edad y Sexo según Localidad.</t>
  </si>
  <si>
    <t>Total</t>
  </si>
  <si>
    <t>Novillitos</t>
  </si>
  <si>
    <t>Novillos</t>
  </si>
  <si>
    <t>Ganado Porcino; existencia por Edad y Sexo según Localidad.</t>
  </si>
  <si>
    <t>Cerdas Madres(Lactancia y Secas)</t>
  </si>
  <si>
    <t>Lechones y Cachorros</t>
  </si>
  <si>
    <t>Hembras sin Servicio</t>
  </si>
  <si>
    <t>Capones</t>
  </si>
  <si>
    <t>Padrillos</t>
  </si>
  <si>
    <t>Ganado Vacuno para Ordeñe y Producción de Leche por Localidad.</t>
  </si>
  <si>
    <t>Departamento NUEVE DE JULIO Periodo 01-07-2015 al 30-06-2016</t>
  </si>
  <si>
    <t>Vacas para Ordeñe</t>
  </si>
  <si>
    <t>Vacas en Ordeñe</t>
  </si>
  <si>
    <t>Litros Obtenidos el 30/06/2016</t>
  </si>
  <si>
    <t>Actividad Tambera; Cantidad de Tambos, Producción Lechera y Superficie dedicada a pastoreo de animales para tambo según Localidad.</t>
  </si>
  <si>
    <t>Cantidad de Tambos</t>
  </si>
  <si>
    <t>Sup. en Has. de Pastoreo de Animales</t>
  </si>
  <si>
    <t>Litros Obtenidos (01/07/15 - 30/06/16)</t>
  </si>
  <si>
    <t>Litros Vendidos (01/07/15 - 30/06/16)</t>
  </si>
  <si>
    <t>Mortandad de Ganado por especie según Localidad.</t>
  </si>
  <si>
    <t>Vacunos Adultos</t>
  </si>
  <si>
    <t>Porcinos</t>
  </si>
  <si>
    <t>Yeguarizos</t>
  </si>
  <si>
    <t>Cantidad y Superficie de Explotaciones Agropecuarias, por destino de la tierra según Localidad.</t>
  </si>
  <si>
    <t>Explotaciones Agropecuarias unidad</t>
  </si>
  <si>
    <t>Superficie Total</t>
  </si>
  <si>
    <t>Superficie Dedicada a Ganaderia</t>
  </si>
  <si>
    <t>Superficie Dedicada a Agricultura</t>
  </si>
  <si>
    <t>Montes Forestales y Frutales</t>
  </si>
  <si>
    <t>Granja, Floricultura Horticultura y Otras</t>
  </si>
  <si>
    <t>Superficie de Desperdicio</t>
  </si>
  <si>
    <t>ha</t>
  </si>
  <si>
    <t>Avicultura; Existencia Avicola y Producción de Huevos, según Localidad.</t>
  </si>
  <si>
    <t>Total de Aves de Corral</t>
  </si>
  <si>
    <t>Aves de Corral</t>
  </si>
  <si>
    <t>Producción huevos 1/07/15 al 30/06/16</t>
  </si>
  <si>
    <t>Gallos</t>
  </si>
  <si>
    <t>Gallinas</t>
  </si>
  <si>
    <t>Pollos</t>
  </si>
  <si>
    <t>Pollitos BB</t>
  </si>
  <si>
    <t>Apicultura; Cantidad de Colmenares y Producción de Miel según Localidad.</t>
  </si>
  <si>
    <t>Colmenares unidad</t>
  </si>
  <si>
    <t>Producción de miel Kg</t>
  </si>
  <si>
    <t>Cantidad y Superficie de las Explotaciones Agropecuarias declaradas según Localidad.</t>
  </si>
  <si>
    <t>Departamento NUEVE DE JULIO JUNIO 2016</t>
  </si>
  <si>
    <t xml:space="preserve">Localidad </t>
  </si>
  <si>
    <t>Explotaciones Agropecuarias</t>
  </si>
  <si>
    <t>Superficie</t>
  </si>
  <si>
    <t>unidad</t>
  </si>
  <si>
    <t>INDICE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</si>
</sst>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7.421875" style="0" customWidth="1"/>
  </cols>
  <sheetData>
    <row r="1" ht="12.75">
      <c r="A1" s="2" t="s">
        <v>96</v>
      </c>
    </row>
    <row r="2" ht="28.5" customHeight="1">
      <c r="A2" s="20" t="str">
        <f>especie!A1</f>
        <v>Existencia Ganadera por especie según Localidad.</v>
      </c>
    </row>
    <row r="3" ht="28.5" customHeight="1">
      <c r="A3" s="20" t="str">
        <f>tambo!A1</f>
        <v>Ganado Vacuno; Animales para TAMBO por Edad y Sexo según Localidad.</v>
      </c>
    </row>
    <row r="4" ht="28.5" customHeight="1">
      <c r="A4" s="20" t="str">
        <f>invernada!A1</f>
        <v>Ganado Vacuno; Animales para INVERNADA por Edad y Sexo según Localidad.</v>
      </c>
    </row>
    <row r="5" ht="28.5" customHeight="1">
      <c r="A5" s="20" t="str">
        <f>cria!A1</f>
        <v>Ganado Vacuno; Animales de CRIA por Edad y Sexo según Localidad.</v>
      </c>
    </row>
    <row r="6" ht="28.5" customHeight="1">
      <c r="A6" s="20" t="str">
        <f>'edad-sexo'!A1:J1</f>
        <v>Ganado Vacuno; existencia por Edad y Sexo según Localidad.</v>
      </c>
    </row>
    <row r="7" ht="28.5" customHeight="1">
      <c r="A7" s="20" t="str">
        <f>porcino!A1</f>
        <v>Ganado Porcino; existencia por Edad y Sexo según Localidad.</v>
      </c>
    </row>
    <row r="8" ht="28.5" customHeight="1">
      <c r="A8" s="20" t="str">
        <f>vacuno_ordeñe!A1</f>
        <v>Ganado Vacuno para Ordeñe y Producción de Leche por Localidad.</v>
      </c>
    </row>
    <row r="9" ht="28.5" customHeight="1">
      <c r="A9" s="20" t="str">
        <f>act_tambera!A1</f>
        <v>Actividad Tambera; Cantidad de Tambos, Producción Lechera y Superficie dedicada a pastoreo de animales para tambo según Localidad.</v>
      </c>
    </row>
    <row r="10" ht="28.5" customHeight="1">
      <c r="A10" s="20" t="str">
        <f>mortandad!A1</f>
        <v>Mortandad de Ganado por especie según Localidad.</v>
      </c>
    </row>
    <row r="11" ht="28.5" customHeight="1">
      <c r="A11" s="20" t="str">
        <f>destino_tierra!A1</f>
        <v>Cantidad y Superficie de Explotaciones Agropecuarias, por destino de la tierra según Localidad.</v>
      </c>
    </row>
    <row r="12" ht="28.5" customHeight="1">
      <c r="A12" s="20" t="str">
        <f>avicultura!A1</f>
        <v>Avicultura; Existencia Avicola y Producción de Huevos, según Localidad.</v>
      </c>
    </row>
    <row r="13" ht="28.5" customHeight="1">
      <c r="A13" s="20" t="str">
        <f>apicultura!A1</f>
        <v>Apicultura; Cantidad de Colmenares y Producción de Miel según Localidad.</v>
      </c>
    </row>
    <row r="14" ht="28.5" customHeight="1">
      <c r="A14" s="20" t="str">
        <f>'cantidad-superficie'!A1:C1</f>
        <v>Cantidad y Superficie de las Explotaciones Agropecuarias declaradas según Localidad.</v>
      </c>
    </row>
    <row r="15" ht="12.75">
      <c r="A15" s="20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G23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6.57421875" style="0" bestFit="1" customWidth="1"/>
    <col min="2" max="5" width="15.7109375" style="0" customWidth="1"/>
  </cols>
  <sheetData>
    <row r="1" spans="1:5" ht="37.5" customHeight="1">
      <c r="A1" s="1" t="s">
        <v>66</v>
      </c>
      <c r="B1" s="1"/>
      <c r="C1" s="1"/>
      <c r="D1" s="1"/>
      <c r="E1" s="1"/>
    </row>
    <row r="2" ht="12.75">
      <c r="A2" s="2" t="s">
        <v>57</v>
      </c>
    </row>
    <row r="4" spans="1:5" ht="24">
      <c r="A4" s="3" t="s">
        <v>2</v>
      </c>
      <c r="B4" s="3" t="s">
        <v>67</v>
      </c>
      <c r="C4" s="3" t="s">
        <v>43</v>
      </c>
      <c r="D4" s="3" t="s">
        <v>68</v>
      </c>
      <c r="E4" s="3" t="s">
        <v>69</v>
      </c>
    </row>
    <row r="5" spans="1:7" ht="12.75">
      <c r="A5" s="4"/>
      <c r="B5" s="5" t="s">
        <v>9</v>
      </c>
      <c r="C5" s="6"/>
      <c r="D5" s="6"/>
      <c r="E5" s="6"/>
      <c r="F5" s="16"/>
      <c r="G5" s="16"/>
    </row>
    <row r="7" spans="1:5" ht="12.75">
      <c r="A7" s="7" t="s">
        <v>10</v>
      </c>
      <c r="B7" s="7">
        <v>3181</v>
      </c>
      <c r="C7" s="7">
        <v>1972</v>
      </c>
      <c r="D7" s="7">
        <v>70</v>
      </c>
      <c r="E7" s="7">
        <v>81</v>
      </c>
    </row>
    <row r="9" spans="1:5" ht="12.75">
      <c r="A9" s="8" t="s">
        <v>11</v>
      </c>
      <c r="B9" s="8">
        <v>239</v>
      </c>
      <c r="C9" s="8">
        <v>151</v>
      </c>
      <c r="D9" s="9" t="s">
        <v>14</v>
      </c>
      <c r="E9" s="8">
        <v>4</v>
      </c>
    </row>
    <row r="10" spans="1:5" ht="12.75">
      <c r="A10" s="8" t="s">
        <v>12</v>
      </c>
      <c r="B10" s="8">
        <v>88</v>
      </c>
      <c r="C10" s="8">
        <v>67</v>
      </c>
      <c r="D10" s="8">
        <v>1</v>
      </c>
      <c r="E10" s="8">
        <v>4</v>
      </c>
    </row>
    <row r="11" spans="1:5" ht="12.75">
      <c r="A11" s="8" t="s">
        <v>13</v>
      </c>
      <c r="B11" s="8">
        <v>74</v>
      </c>
      <c r="C11" s="8">
        <v>92</v>
      </c>
      <c r="D11" s="9" t="s">
        <v>14</v>
      </c>
      <c r="E11" s="8">
        <v>1</v>
      </c>
    </row>
    <row r="12" spans="1:5" ht="12.75">
      <c r="A12" s="8" t="s">
        <v>15</v>
      </c>
      <c r="B12" s="8">
        <v>82</v>
      </c>
      <c r="C12" s="8">
        <v>127</v>
      </c>
      <c r="D12" s="9" t="s">
        <v>14</v>
      </c>
      <c r="E12" s="8">
        <v>6</v>
      </c>
    </row>
    <row r="13" spans="1:5" ht="12.75">
      <c r="A13" s="8" t="s">
        <v>16</v>
      </c>
      <c r="B13" s="8">
        <v>613</v>
      </c>
      <c r="C13" s="8">
        <v>368</v>
      </c>
      <c r="D13" s="8">
        <v>64</v>
      </c>
      <c r="E13" s="8">
        <v>28</v>
      </c>
    </row>
    <row r="14" spans="1:5" ht="12.75">
      <c r="A14" s="8" t="s">
        <v>17</v>
      </c>
      <c r="B14" s="8">
        <v>215</v>
      </c>
      <c r="C14" s="8">
        <v>365</v>
      </c>
      <c r="D14" s="9" t="s">
        <v>14</v>
      </c>
      <c r="E14" s="8">
        <v>3</v>
      </c>
    </row>
    <row r="15" spans="1:5" ht="12.75">
      <c r="A15" s="8" t="s">
        <v>18</v>
      </c>
      <c r="B15" s="9" t="s">
        <v>14</v>
      </c>
      <c r="C15" s="9" t="s">
        <v>14</v>
      </c>
      <c r="D15" s="9" t="s">
        <v>14</v>
      </c>
      <c r="E15" s="9" t="s">
        <v>14</v>
      </c>
    </row>
    <row r="16" spans="1:5" ht="12.75">
      <c r="A16" s="8" t="s">
        <v>19</v>
      </c>
      <c r="B16" s="8">
        <v>646</v>
      </c>
      <c r="C16" s="8">
        <v>356</v>
      </c>
      <c r="D16" s="9" t="s">
        <v>14</v>
      </c>
      <c r="E16" s="9" t="s">
        <v>14</v>
      </c>
    </row>
    <row r="17" spans="1:5" ht="12.75">
      <c r="A17" s="8" t="s">
        <v>20</v>
      </c>
      <c r="B17" s="8">
        <v>65</v>
      </c>
      <c r="C17" s="8">
        <v>38</v>
      </c>
      <c r="D17" s="9" t="s">
        <v>14</v>
      </c>
      <c r="E17" s="8">
        <v>4</v>
      </c>
    </row>
    <row r="18" spans="1:5" ht="12.75">
      <c r="A18" s="8" t="s">
        <v>21</v>
      </c>
      <c r="B18" s="8">
        <v>68</v>
      </c>
      <c r="C18" s="8">
        <v>18</v>
      </c>
      <c r="D18" s="8">
        <v>5</v>
      </c>
      <c r="E18" s="8">
        <v>13</v>
      </c>
    </row>
    <row r="19" spans="1:5" ht="12.75">
      <c r="A19" s="8" t="s">
        <v>22</v>
      </c>
      <c r="B19" s="8">
        <v>1091</v>
      </c>
      <c r="C19" s="8">
        <v>390</v>
      </c>
      <c r="D19" s="9" t="s">
        <v>14</v>
      </c>
      <c r="E19" s="8">
        <v>18</v>
      </c>
    </row>
    <row r="20" spans="1:5" ht="12.75">
      <c r="A20" s="4"/>
      <c r="B20" s="4"/>
      <c r="C20" s="4"/>
      <c r="D20" s="4"/>
      <c r="E20" s="4"/>
    </row>
    <row r="21" spans="1:5" ht="12.75">
      <c r="A21" s="13" t="s">
        <v>23</v>
      </c>
      <c r="B21" s="8"/>
      <c r="C21" s="8"/>
      <c r="D21" s="8"/>
      <c r="E21" s="8"/>
    </row>
    <row r="23" ht="12.75">
      <c r="A23" s="10" t="s">
        <v>24</v>
      </c>
    </row>
  </sheetData>
  <mergeCells count="2">
    <mergeCell ref="A1:E1"/>
    <mergeCell ref="B5:E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H2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6.57421875" style="0" bestFit="1" customWidth="1"/>
    <col min="2" max="8" width="15.7109375" style="0" customWidth="1"/>
  </cols>
  <sheetData>
    <row r="1" spans="1:8" ht="37.5" customHeight="1">
      <c r="A1" s="1" t="s">
        <v>70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48">
      <c r="A4" s="3" t="s">
        <v>2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76</v>
      </c>
      <c r="H4" s="3" t="s">
        <v>77</v>
      </c>
    </row>
    <row r="5" spans="1:8" ht="12.75">
      <c r="A5" s="4"/>
      <c r="B5" s="4"/>
      <c r="C5" s="17" t="s">
        <v>78</v>
      </c>
      <c r="D5" s="17"/>
      <c r="E5" s="17"/>
      <c r="F5" s="17"/>
      <c r="G5" s="17"/>
      <c r="H5" s="17"/>
    </row>
    <row r="7" spans="1:8" ht="12.75">
      <c r="A7" s="7" t="s">
        <v>10</v>
      </c>
      <c r="B7" s="7">
        <v>753</v>
      </c>
      <c r="C7" s="7">
        <v>495231.3</v>
      </c>
      <c r="D7" s="7">
        <v>416293.7</v>
      </c>
      <c r="E7" s="7">
        <v>75585.6</v>
      </c>
      <c r="F7" s="7">
        <v>8</v>
      </c>
      <c r="G7" s="7">
        <v>1</v>
      </c>
      <c r="H7" s="7">
        <v>3343</v>
      </c>
    </row>
    <row r="9" spans="1:8" ht="12.75">
      <c r="A9" s="8" t="s">
        <v>11</v>
      </c>
      <c r="B9" s="8">
        <v>170</v>
      </c>
      <c r="C9" s="8">
        <v>129546.5</v>
      </c>
      <c r="D9" s="8">
        <v>119140.5</v>
      </c>
      <c r="E9" s="8">
        <v>10406</v>
      </c>
      <c r="F9" s="9" t="s">
        <v>14</v>
      </c>
      <c r="G9" s="9" t="s">
        <v>14</v>
      </c>
      <c r="H9" s="9" t="s">
        <v>14</v>
      </c>
    </row>
    <row r="10" spans="1:8" ht="12.75">
      <c r="A10" s="8" t="s">
        <v>12</v>
      </c>
      <c r="B10" s="8">
        <v>16</v>
      </c>
      <c r="C10" s="8">
        <v>6851</v>
      </c>
      <c r="D10" s="8">
        <v>6194</v>
      </c>
      <c r="E10" s="8">
        <v>30</v>
      </c>
      <c r="F10" s="9" t="s">
        <v>14</v>
      </c>
      <c r="G10" s="9" t="s">
        <v>14</v>
      </c>
      <c r="H10" s="8">
        <v>627</v>
      </c>
    </row>
    <row r="11" spans="1:8" ht="12.75">
      <c r="A11" s="8" t="s">
        <v>13</v>
      </c>
      <c r="B11" s="8">
        <v>7</v>
      </c>
      <c r="C11" s="8">
        <v>13026</v>
      </c>
      <c r="D11" s="8">
        <v>8241</v>
      </c>
      <c r="E11" s="8">
        <v>4785</v>
      </c>
      <c r="F11" s="9" t="s">
        <v>14</v>
      </c>
      <c r="G11" s="9" t="s">
        <v>14</v>
      </c>
      <c r="H11" s="9" t="s">
        <v>14</v>
      </c>
    </row>
    <row r="12" spans="1:8" ht="12.75">
      <c r="A12" s="8" t="s">
        <v>15</v>
      </c>
      <c r="B12" s="8">
        <v>15</v>
      </c>
      <c r="C12" s="8">
        <v>12832.7</v>
      </c>
      <c r="D12" s="8">
        <v>10658</v>
      </c>
      <c r="E12" s="8">
        <v>2110.7</v>
      </c>
      <c r="F12" s="9" t="s">
        <v>14</v>
      </c>
      <c r="G12" s="9" t="s">
        <v>14</v>
      </c>
      <c r="H12" s="8">
        <v>64</v>
      </c>
    </row>
    <row r="13" spans="1:8" ht="12.75">
      <c r="A13" s="8" t="s">
        <v>16</v>
      </c>
      <c r="B13" s="8">
        <v>150</v>
      </c>
      <c r="C13" s="8">
        <v>33483.5</v>
      </c>
      <c r="D13" s="8">
        <v>28078.5</v>
      </c>
      <c r="E13" s="8">
        <v>4951</v>
      </c>
      <c r="F13" s="9" t="s">
        <v>14</v>
      </c>
      <c r="G13" s="9" t="s">
        <v>14</v>
      </c>
      <c r="H13" s="8">
        <v>454</v>
      </c>
    </row>
    <row r="14" spans="1:8" ht="12.75">
      <c r="A14" s="8" t="s">
        <v>17</v>
      </c>
      <c r="B14" s="8">
        <v>58</v>
      </c>
      <c r="C14" s="8">
        <v>25213.5</v>
      </c>
      <c r="D14" s="8">
        <v>24399.6</v>
      </c>
      <c r="E14" s="8">
        <v>497.9</v>
      </c>
      <c r="F14" s="9" t="s">
        <v>14</v>
      </c>
      <c r="G14" s="9" t="s">
        <v>14</v>
      </c>
      <c r="H14" s="8">
        <v>316</v>
      </c>
    </row>
    <row r="15" spans="1:8" ht="12.75">
      <c r="A15" s="8" t="s">
        <v>18</v>
      </c>
      <c r="B15" s="8">
        <v>2</v>
      </c>
      <c r="C15" s="8">
        <v>981</v>
      </c>
      <c r="D15" s="8">
        <v>167</v>
      </c>
      <c r="E15" s="8">
        <v>814</v>
      </c>
      <c r="F15" s="9" t="s">
        <v>14</v>
      </c>
      <c r="G15" s="9" t="s">
        <v>14</v>
      </c>
      <c r="H15" s="9" t="s">
        <v>14</v>
      </c>
    </row>
    <row r="16" spans="1:8" ht="12.75">
      <c r="A16" s="8" t="s">
        <v>19</v>
      </c>
      <c r="B16" s="8">
        <v>82</v>
      </c>
      <c r="C16" s="8">
        <v>68060</v>
      </c>
      <c r="D16" s="8">
        <v>46742</v>
      </c>
      <c r="E16" s="8">
        <v>19592</v>
      </c>
      <c r="F16" s="9" t="s">
        <v>14</v>
      </c>
      <c r="G16" s="8">
        <v>1</v>
      </c>
      <c r="H16" s="8">
        <v>1725</v>
      </c>
    </row>
    <row r="17" spans="1:8" ht="12.75">
      <c r="A17" s="8" t="s">
        <v>20</v>
      </c>
      <c r="B17" s="8">
        <v>35</v>
      </c>
      <c r="C17" s="8">
        <v>24772</v>
      </c>
      <c r="D17" s="8">
        <v>12759</v>
      </c>
      <c r="E17" s="8">
        <v>11938</v>
      </c>
      <c r="F17" s="9" t="s">
        <v>14</v>
      </c>
      <c r="G17" s="9" t="s">
        <v>14</v>
      </c>
      <c r="H17" s="8">
        <v>75</v>
      </c>
    </row>
    <row r="18" spans="1:8" ht="12.75">
      <c r="A18" s="8" t="s">
        <v>21</v>
      </c>
      <c r="B18" s="8">
        <v>22</v>
      </c>
      <c r="C18" s="8">
        <v>6829.1</v>
      </c>
      <c r="D18" s="8">
        <v>6385.1</v>
      </c>
      <c r="E18" s="8">
        <v>444</v>
      </c>
      <c r="F18" s="9" t="s">
        <v>14</v>
      </c>
      <c r="G18" s="9" t="s">
        <v>14</v>
      </c>
      <c r="H18" s="9" t="s">
        <v>14</v>
      </c>
    </row>
    <row r="19" spans="1:8" ht="12.75">
      <c r="A19" s="8" t="s">
        <v>22</v>
      </c>
      <c r="B19" s="8">
        <v>196</v>
      </c>
      <c r="C19" s="8">
        <v>173636</v>
      </c>
      <c r="D19" s="8">
        <v>153529</v>
      </c>
      <c r="E19" s="8">
        <v>20017</v>
      </c>
      <c r="F19" s="8">
        <v>8</v>
      </c>
      <c r="G19" s="9" t="s">
        <v>14</v>
      </c>
      <c r="H19" s="8">
        <v>82</v>
      </c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13" t="s">
        <v>23</v>
      </c>
      <c r="B21" s="8"/>
      <c r="C21" s="8"/>
      <c r="D21" s="8"/>
      <c r="E21" s="8"/>
      <c r="F21" s="8"/>
      <c r="G21" s="8"/>
      <c r="H21" s="8"/>
    </row>
    <row r="23" ht="12.75">
      <c r="A23" s="10" t="s">
        <v>24</v>
      </c>
    </row>
  </sheetData>
  <mergeCells count="2">
    <mergeCell ref="A1:H1"/>
    <mergeCell ref="C5:H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"/>
  <dimension ref="A1:G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57421875" style="0" bestFit="1" customWidth="1"/>
    <col min="2" max="6" width="15.7109375" style="0" customWidth="1"/>
    <col min="7" max="7" width="16.7109375" style="0" customWidth="1"/>
  </cols>
  <sheetData>
    <row r="1" spans="1:7" ht="37.5" customHeight="1">
      <c r="A1" s="1" t="s">
        <v>79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12.75">
      <c r="A4" s="17" t="s">
        <v>2</v>
      </c>
      <c r="B4" s="6" t="s">
        <v>80</v>
      </c>
      <c r="C4" s="6" t="s">
        <v>81</v>
      </c>
      <c r="D4" s="6"/>
      <c r="E4" s="6"/>
      <c r="F4" s="6"/>
      <c r="G4" s="6" t="s">
        <v>82</v>
      </c>
    </row>
    <row r="5" spans="1:7" ht="12.75">
      <c r="A5" s="18"/>
      <c r="B5" s="18"/>
      <c r="C5" s="3" t="s">
        <v>83</v>
      </c>
      <c r="D5" s="3" t="s">
        <v>84</v>
      </c>
      <c r="E5" s="3" t="s">
        <v>85</v>
      </c>
      <c r="F5" s="3" t="s">
        <v>86</v>
      </c>
      <c r="G5" s="6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7" t="s">
        <v>10</v>
      </c>
      <c r="B7" s="7">
        <v>2022</v>
      </c>
      <c r="C7" s="7">
        <v>187</v>
      </c>
      <c r="D7" s="7">
        <v>1744</v>
      </c>
      <c r="E7" s="7">
        <v>91</v>
      </c>
      <c r="F7" s="15" t="s">
        <v>14</v>
      </c>
      <c r="G7" s="7">
        <v>347</v>
      </c>
    </row>
    <row r="9" spans="1:7" ht="12.75">
      <c r="A9" s="8" t="s">
        <v>11</v>
      </c>
      <c r="B9" s="8">
        <v>814</v>
      </c>
      <c r="C9" s="8">
        <v>97</v>
      </c>
      <c r="D9" s="8">
        <v>717</v>
      </c>
      <c r="E9" s="9" t="s">
        <v>14</v>
      </c>
      <c r="F9" s="9" t="s">
        <v>14</v>
      </c>
      <c r="G9" s="9" t="s">
        <v>14</v>
      </c>
    </row>
    <row r="10" spans="1:7" ht="12.75">
      <c r="A10" s="8" t="s">
        <v>12</v>
      </c>
      <c r="B10" s="8">
        <v>59</v>
      </c>
      <c r="C10" s="8">
        <v>5</v>
      </c>
      <c r="D10" s="8">
        <v>54</v>
      </c>
      <c r="E10" s="9" t="s">
        <v>14</v>
      </c>
      <c r="F10" s="9" t="s">
        <v>14</v>
      </c>
      <c r="G10" s="9" t="s">
        <v>14</v>
      </c>
    </row>
    <row r="11" spans="1:7" ht="12.75">
      <c r="A11" s="8" t="s">
        <v>13</v>
      </c>
      <c r="B11" s="9" t="s">
        <v>14</v>
      </c>
      <c r="C11" s="9" t="s">
        <v>14</v>
      </c>
      <c r="D11" s="9" t="s">
        <v>14</v>
      </c>
      <c r="E11" s="9" t="s">
        <v>14</v>
      </c>
      <c r="F11" s="9" t="s">
        <v>14</v>
      </c>
      <c r="G11" s="9" t="s">
        <v>14</v>
      </c>
    </row>
    <row r="12" spans="1:7" ht="12.75">
      <c r="A12" s="8" t="s">
        <v>15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</row>
    <row r="13" spans="1:7" ht="12.75">
      <c r="A13" s="8" t="s">
        <v>16</v>
      </c>
      <c r="B13" s="8">
        <v>341</v>
      </c>
      <c r="C13" s="8">
        <v>31</v>
      </c>
      <c r="D13" s="8">
        <v>261</v>
      </c>
      <c r="E13" s="8">
        <v>49</v>
      </c>
      <c r="F13" s="9" t="s">
        <v>14</v>
      </c>
      <c r="G13" s="8">
        <v>240</v>
      </c>
    </row>
    <row r="14" spans="1:7" ht="12.75">
      <c r="A14" s="8" t="s">
        <v>17</v>
      </c>
      <c r="B14" s="9" t="s">
        <v>14</v>
      </c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</row>
    <row r="15" spans="1:7" ht="12.75">
      <c r="A15" s="8" t="s">
        <v>18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</row>
    <row r="16" spans="1:7" ht="12.75">
      <c r="A16" s="8" t="s">
        <v>19</v>
      </c>
      <c r="B16" s="9" t="s">
        <v>14</v>
      </c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</row>
    <row r="17" spans="1:7" ht="12.75">
      <c r="A17" s="8" t="s">
        <v>20</v>
      </c>
      <c r="B17" s="9" t="s">
        <v>14</v>
      </c>
      <c r="C17" s="9" t="s">
        <v>14</v>
      </c>
      <c r="D17" s="9" t="s">
        <v>14</v>
      </c>
      <c r="E17" s="9" t="s">
        <v>14</v>
      </c>
      <c r="F17" s="9" t="s">
        <v>14</v>
      </c>
      <c r="G17" s="9" t="s">
        <v>14</v>
      </c>
    </row>
    <row r="18" spans="1:7" ht="12.75">
      <c r="A18" s="8" t="s">
        <v>21</v>
      </c>
      <c r="B18" s="8">
        <v>434</v>
      </c>
      <c r="C18" s="8">
        <v>18</v>
      </c>
      <c r="D18" s="8">
        <v>374</v>
      </c>
      <c r="E18" s="8">
        <v>42</v>
      </c>
      <c r="F18" s="9" t="s">
        <v>14</v>
      </c>
      <c r="G18" s="8">
        <v>107</v>
      </c>
    </row>
    <row r="19" spans="1:7" ht="12.75">
      <c r="A19" s="8" t="s">
        <v>22</v>
      </c>
      <c r="B19" s="8">
        <v>374</v>
      </c>
      <c r="C19" s="8">
        <v>36</v>
      </c>
      <c r="D19" s="8">
        <v>338</v>
      </c>
      <c r="E19" s="9" t="s">
        <v>14</v>
      </c>
      <c r="F19" s="9" t="s">
        <v>14</v>
      </c>
      <c r="G19" s="9" t="s">
        <v>14</v>
      </c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13" t="s">
        <v>23</v>
      </c>
      <c r="B21" s="8"/>
      <c r="C21" s="8"/>
      <c r="D21" s="8"/>
      <c r="E21" s="8"/>
      <c r="F21" s="8"/>
      <c r="G21" s="8"/>
    </row>
    <row r="23" ht="12.75">
      <c r="A23" s="10" t="s">
        <v>24</v>
      </c>
    </row>
  </sheetData>
  <mergeCells count="5">
    <mergeCell ref="A1:G1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C22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6.57421875" style="0" bestFit="1" customWidth="1"/>
    <col min="2" max="3" width="15.7109375" style="0" customWidth="1"/>
  </cols>
  <sheetData>
    <row r="1" spans="1:3" ht="37.5" customHeight="1">
      <c r="A1" s="1" t="s">
        <v>87</v>
      </c>
      <c r="B1" s="1"/>
      <c r="C1" s="1"/>
    </row>
    <row r="2" ht="12.75">
      <c r="A2" s="2" t="s">
        <v>57</v>
      </c>
    </row>
    <row r="4" spans="1:3" ht="24">
      <c r="A4" s="3" t="s">
        <v>2</v>
      </c>
      <c r="B4" s="3" t="s">
        <v>88</v>
      </c>
      <c r="C4" s="3" t="s">
        <v>89</v>
      </c>
    </row>
    <row r="5" spans="1:3" ht="12.75">
      <c r="A5" s="4"/>
      <c r="B5" s="4"/>
      <c r="C5" s="4"/>
    </row>
    <row r="6" spans="1:3" ht="12.75">
      <c r="A6" s="7" t="s">
        <v>10</v>
      </c>
      <c r="B6" s="7">
        <v>385</v>
      </c>
      <c r="C6" s="7">
        <v>4726</v>
      </c>
    </row>
    <row r="8" spans="1:3" ht="12.75">
      <c r="A8" s="8" t="s">
        <v>11</v>
      </c>
      <c r="B8" s="9" t="s">
        <v>14</v>
      </c>
      <c r="C8" s="9" t="s">
        <v>14</v>
      </c>
    </row>
    <row r="9" spans="1:3" ht="12.75">
      <c r="A9" s="8" t="s">
        <v>12</v>
      </c>
      <c r="B9" s="9" t="s">
        <v>14</v>
      </c>
      <c r="C9" s="9" t="s">
        <v>14</v>
      </c>
    </row>
    <row r="10" spans="1:3" ht="12.75">
      <c r="A10" s="8" t="s">
        <v>13</v>
      </c>
      <c r="B10" s="9" t="s">
        <v>14</v>
      </c>
      <c r="C10" s="9" t="s">
        <v>14</v>
      </c>
    </row>
    <row r="11" spans="1:3" ht="12.75">
      <c r="A11" s="8" t="s">
        <v>15</v>
      </c>
      <c r="B11" s="9" t="s">
        <v>14</v>
      </c>
      <c r="C11" s="9" t="s">
        <v>14</v>
      </c>
    </row>
    <row r="12" spans="1:3" ht="12.75">
      <c r="A12" s="8" t="s">
        <v>16</v>
      </c>
      <c r="B12" s="8">
        <v>65</v>
      </c>
      <c r="C12" s="8">
        <v>850</v>
      </c>
    </row>
    <row r="13" spans="1:3" ht="12.75">
      <c r="A13" s="8" t="s">
        <v>17</v>
      </c>
      <c r="B13" s="9" t="s">
        <v>14</v>
      </c>
      <c r="C13" s="9" t="s">
        <v>14</v>
      </c>
    </row>
    <row r="14" spans="1:3" ht="12.75">
      <c r="A14" s="8" t="s">
        <v>18</v>
      </c>
      <c r="B14" s="9" t="s">
        <v>14</v>
      </c>
      <c r="C14" s="9" t="s">
        <v>14</v>
      </c>
    </row>
    <row r="15" spans="1:3" ht="12.75">
      <c r="A15" s="8" t="s">
        <v>19</v>
      </c>
      <c r="B15" s="8">
        <v>320</v>
      </c>
      <c r="C15" s="8">
        <v>3876</v>
      </c>
    </row>
    <row r="16" spans="1:3" ht="12.75">
      <c r="A16" s="8" t="s">
        <v>20</v>
      </c>
      <c r="B16" s="9" t="s">
        <v>14</v>
      </c>
      <c r="C16" s="9" t="s">
        <v>14</v>
      </c>
    </row>
    <row r="17" spans="1:3" ht="12.75">
      <c r="A17" s="8" t="s">
        <v>21</v>
      </c>
      <c r="B17" s="9" t="s">
        <v>14</v>
      </c>
      <c r="C17" s="9" t="s">
        <v>14</v>
      </c>
    </row>
    <row r="18" spans="1:3" ht="12.75">
      <c r="A18" s="8" t="s">
        <v>22</v>
      </c>
      <c r="B18" s="9" t="s">
        <v>14</v>
      </c>
      <c r="C18" s="9" t="s">
        <v>14</v>
      </c>
    </row>
    <row r="19" spans="1:3" ht="12.75">
      <c r="A19" s="4"/>
      <c r="B19" s="4"/>
      <c r="C19" s="4"/>
    </row>
    <row r="20" spans="1:3" ht="12.75">
      <c r="A20" s="13" t="s">
        <v>23</v>
      </c>
      <c r="B20" s="8"/>
      <c r="C20" s="8"/>
    </row>
    <row r="22" ht="12.75">
      <c r="A22" s="10" t="s">
        <v>24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"/>
  <dimension ref="A1:C2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6.57421875" style="0" bestFit="1" customWidth="1"/>
    <col min="2" max="3" width="15.7109375" style="0" customWidth="1"/>
  </cols>
  <sheetData>
    <row r="1" spans="1:3" ht="37.5" customHeight="1">
      <c r="A1" s="1" t="s">
        <v>90</v>
      </c>
      <c r="B1" s="1"/>
      <c r="C1" s="1"/>
    </row>
    <row r="2" ht="12.75">
      <c r="A2" s="2" t="s">
        <v>91</v>
      </c>
    </row>
    <row r="4" spans="1:3" ht="24">
      <c r="A4" s="3" t="s">
        <v>92</v>
      </c>
      <c r="B4" s="3" t="s">
        <v>93</v>
      </c>
      <c r="C4" s="3" t="s">
        <v>94</v>
      </c>
    </row>
    <row r="5" spans="2:3" ht="12.75">
      <c r="B5" s="19" t="s">
        <v>95</v>
      </c>
      <c r="C5" s="19" t="s">
        <v>78</v>
      </c>
    </row>
    <row r="6" spans="1:3" ht="12.75">
      <c r="A6" s="4"/>
      <c r="B6" s="4"/>
      <c r="C6" s="4"/>
    </row>
    <row r="7" spans="1:3" ht="12.75">
      <c r="A7" s="7" t="s">
        <v>10</v>
      </c>
      <c r="B7" s="7">
        <v>753</v>
      </c>
      <c r="C7" s="7">
        <v>495231.3</v>
      </c>
    </row>
    <row r="9" spans="1:3" ht="12.75">
      <c r="A9" s="8" t="s">
        <v>11</v>
      </c>
      <c r="B9" s="8">
        <v>170</v>
      </c>
      <c r="C9" s="8">
        <v>129546.5</v>
      </c>
    </row>
    <row r="10" spans="1:3" ht="12.75">
      <c r="A10" s="8" t="s">
        <v>12</v>
      </c>
      <c r="B10" s="8">
        <v>16</v>
      </c>
      <c r="C10" s="8">
        <v>6851</v>
      </c>
    </row>
    <row r="11" spans="1:3" ht="12.75">
      <c r="A11" s="8" t="s">
        <v>13</v>
      </c>
      <c r="B11" s="8">
        <v>7</v>
      </c>
      <c r="C11" s="8">
        <v>13026</v>
      </c>
    </row>
    <row r="12" spans="1:3" ht="12.75">
      <c r="A12" s="8" t="s">
        <v>15</v>
      </c>
      <c r="B12" s="8">
        <v>15</v>
      </c>
      <c r="C12" s="8">
        <v>12832.7</v>
      </c>
    </row>
    <row r="13" spans="1:3" ht="12.75">
      <c r="A13" s="8" t="s">
        <v>16</v>
      </c>
      <c r="B13" s="8">
        <v>150</v>
      </c>
      <c r="C13" s="8">
        <v>33483.5</v>
      </c>
    </row>
    <row r="14" spans="1:3" ht="12.75">
      <c r="A14" s="8" t="s">
        <v>17</v>
      </c>
      <c r="B14" s="8">
        <v>58</v>
      </c>
      <c r="C14" s="8">
        <v>25213.5</v>
      </c>
    </row>
    <row r="15" spans="1:3" ht="12.75">
      <c r="A15" s="8" t="s">
        <v>18</v>
      </c>
      <c r="B15" s="8">
        <v>2</v>
      </c>
      <c r="C15" s="8">
        <v>981</v>
      </c>
    </row>
    <row r="16" spans="1:3" ht="12.75">
      <c r="A16" s="8" t="s">
        <v>19</v>
      </c>
      <c r="B16" s="8">
        <v>82</v>
      </c>
      <c r="C16" s="8">
        <v>68060</v>
      </c>
    </row>
    <row r="17" spans="1:3" ht="12.75">
      <c r="A17" s="8" t="s">
        <v>20</v>
      </c>
      <c r="B17" s="8">
        <v>35</v>
      </c>
      <c r="C17" s="8">
        <v>24772</v>
      </c>
    </row>
    <row r="18" spans="1:3" ht="12.75">
      <c r="A18" s="8" t="s">
        <v>21</v>
      </c>
      <c r="B18" s="8">
        <v>22</v>
      </c>
      <c r="C18" s="8">
        <v>6829.1</v>
      </c>
    </row>
    <row r="19" spans="1:3" ht="12.75">
      <c r="A19" s="8" t="s">
        <v>22</v>
      </c>
      <c r="B19" s="8">
        <v>196</v>
      </c>
      <c r="C19" s="8">
        <v>173636</v>
      </c>
    </row>
    <row r="20" spans="1:3" ht="12.75">
      <c r="A20" s="4"/>
      <c r="B20" s="4"/>
      <c r="C20" s="4"/>
    </row>
    <row r="21" spans="1:3" ht="12.75">
      <c r="A21" s="13" t="s">
        <v>23</v>
      </c>
      <c r="B21" s="8"/>
      <c r="C21" s="8"/>
    </row>
    <row r="23" ht="12.75">
      <c r="A23" s="10" t="s">
        <v>24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G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57421875" style="0" bestFit="1" customWidth="1"/>
    <col min="2" max="7" width="15.7109375" style="0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2.75">
      <c r="A5" s="4"/>
      <c r="B5" s="5" t="s">
        <v>9</v>
      </c>
      <c r="C5" s="6"/>
      <c r="D5" s="6"/>
      <c r="E5" s="6"/>
      <c r="F5" s="6"/>
      <c r="G5" s="6"/>
    </row>
    <row r="7" spans="1:7" ht="12.75">
      <c r="A7" s="7" t="s">
        <v>10</v>
      </c>
      <c r="B7" s="7">
        <v>216828</v>
      </c>
      <c r="C7" s="7">
        <v>4960</v>
      </c>
      <c r="D7" s="7">
        <v>4322</v>
      </c>
      <c r="E7" s="7">
        <v>3170</v>
      </c>
      <c r="F7" s="7">
        <v>6801</v>
      </c>
      <c r="G7" s="7">
        <v>132</v>
      </c>
    </row>
    <row r="9" spans="1:7" ht="12.75">
      <c r="A9" s="8" t="s">
        <v>11</v>
      </c>
      <c r="B9" s="8">
        <v>54918</v>
      </c>
      <c r="C9" s="8">
        <v>1488</v>
      </c>
      <c r="D9" s="8">
        <v>1562</v>
      </c>
      <c r="E9" s="8">
        <v>2432</v>
      </c>
      <c r="F9" s="8">
        <v>2997</v>
      </c>
      <c r="G9" s="8">
        <v>42</v>
      </c>
    </row>
    <row r="10" spans="1:7" ht="12.75">
      <c r="A10" s="8" t="s">
        <v>12</v>
      </c>
      <c r="B10" s="8">
        <v>3080</v>
      </c>
      <c r="C10" s="8">
        <v>208</v>
      </c>
      <c r="D10" s="8">
        <v>47</v>
      </c>
      <c r="E10" s="8">
        <v>40</v>
      </c>
      <c r="F10" s="8">
        <v>61</v>
      </c>
      <c r="G10" s="8">
        <v>5</v>
      </c>
    </row>
    <row r="11" spans="1:7" ht="12.75">
      <c r="A11" s="8" t="s">
        <v>13</v>
      </c>
      <c r="B11" s="8">
        <v>4814</v>
      </c>
      <c r="C11" s="8">
        <v>60</v>
      </c>
      <c r="D11" s="8">
        <v>150</v>
      </c>
      <c r="E11" s="9" t="s">
        <v>14</v>
      </c>
      <c r="F11" s="8">
        <v>90</v>
      </c>
      <c r="G11" s="9" t="s">
        <v>14</v>
      </c>
    </row>
    <row r="12" spans="1:7" ht="12.75">
      <c r="A12" s="8" t="s">
        <v>15</v>
      </c>
      <c r="B12" s="8">
        <v>6266</v>
      </c>
      <c r="C12" s="8">
        <v>165</v>
      </c>
      <c r="D12" s="8">
        <v>94</v>
      </c>
      <c r="E12" s="9" t="s">
        <v>14</v>
      </c>
      <c r="F12" s="8">
        <v>30</v>
      </c>
      <c r="G12" s="8">
        <v>23</v>
      </c>
    </row>
    <row r="13" spans="1:7" ht="12.75">
      <c r="A13" s="8" t="s">
        <v>16</v>
      </c>
      <c r="B13" s="8">
        <v>21434</v>
      </c>
      <c r="C13" s="8">
        <v>713</v>
      </c>
      <c r="D13" s="8">
        <v>616</v>
      </c>
      <c r="E13" s="8">
        <v>488</v>
      </c>
      <c r="F13" s="8">
        <v>1577</v>
      </c>
      <c r="G13" s="8">
        <v>55</v>
      </c>
    </row>
    <row r="14" spans="1:7" ht="12.75">
      <c r="A14" s="8" t="s">
        <v>17</v>
      </c>
      <c r="B14" s="8">
        <v>17117</v>
      </c>
      <c r="C14" s="8">
        <v>257</v>
      </c>
      <c r="D14" s="9" t="s">
        <v>14</v>
      </c>
      <c r="E14" s="9" t="s">
        <v>14</v>
      </c>
      <c r="F14" s="9" t="s">
        <v>14</v>
      </c>
      <c r="G14" s="9" t="s">
        <v>14</v>
      </c>
    </row>
    <row r="15" spans="1:7" ht="12.75">
      <c r="A15" s="8" t="s">
        <v>18</v>
      </c>
      <c r="B15" s="8">
        <v>86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</row>
    <row r="16" spans="1:7" ht="12.75">
      <c r="A16" s="8" t="s">
        <v>19</v>
      </c>
      <c r="B16" s="8">
        <v>27896</v>
      </c>
      <c r="C16" s="8">
        <v>435</v>
      </c>
      <c r="D16" s="8">
        <v>307</v>
      </c>
      <c r="E16" s="8">
        <v>56</v>
      </c>
      <c r="F16" s="8">
        <v>444</v>
      </c>
      <c r="G16" s="9" t="s">
        <v>14</v>
      </c>
    </row>
    <row r="17" spans="1:7" ht="12.75">
      <c r="A17" s="8" t="s">
        <v>20</v>
      </c>
      <c r="B17" s="8">
        <v>6378</v>
      </c>
      <c r="C17" s="8">
        <v>112</v>
      </c>
      <c r="D17" s="9" t="s">
        <v>14</v>
      </c>
      <c r="E17" s="8">
        <v>18</v>
      </c>
      <c r="F17" s="9" t="s">
        <v>14</v>
      </c>
      <c r="G17" s="9" t="s">
        <v>14</v>
      </c>
    </row>
    <row r="18" spans="1:7" ht="12.75">
      <c r="A18" s="8" t="s">
        <v>21</v>
      </c>
      <c r="B18" s="8">
        <v>4796</v>
      </c>
      <c r="C18" s="8">
        <v>242</v>
      </c>
      <c r="D18" s="8">
        <v>477</v>
      </c>
      <c r="E18" s="8">
        <v>32</v>
      </c>
      <c r="F18" s="8">
        <v>799</v>
      </c>
      <c r="G18" s="9" t="s">
        <v>14</v>
      </c>
    </row>
    <row r="19" spans="1:7" ht="12.75">
      <c r="A19" s="8" t="s">
        <v>22</v>
      </c>
      <c r="B19" s="8">
        <v>70043</v>
      </c>
      <c r="C19" s="8">
        <v>1280</v>
      </c>
      <c r="D19" s="8">
        <v>1069</v>
      </c>
      <c r="E19" s="8">
        <v>104</v>
      </c>
      <c r="F19" s="8">
        <v>803</v>
      </c>
      <c r="G19" s="8">
        <v>7</v>
      </c>
    </row>
    <row r="20" spans="1:7" ht="12.75">
      <c r="A20" s="4"/>
      <c r="B20" s="4"/>
      <c r="C20" s="4"/>
      <c r="D20" s="4"/>
      <c r="E20" s="4"/>
      <c r="F20" s="4"/>
      <c r="G20" s="4"/>
    </row>
    <row r="21" ht="12.75">
      <c r="A21" s="10" t="s">
        <v>23</v>
      </c>
    </row>
    <row r="23" ht="12.75">
      <c r="A23" s="10" t="s">
        <v>24</v>
      </c>
    </row>
  </sheetData>
  <mergeCells count="2">
    <mergeCell ref="A1:G1"/>
    <mergeCell ref="B5:G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23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6.57421875" style="0" bestFit="1" customWidth="1"/>
    <col min="2" max="9" width="15.7109375" style="0" customWidth="1"/>
  </cols>
  <sheetData>
    <row r="1" spans="1:9" ht="37.5" customHeight="1">
      <c r="A1" s="1" t="s">
        <v>25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1</v>
      </c>
    </row>
    <row r="4" spans="1:9" ht="24">
      <c r="A4" s="3" t="s">
        <v>2</v>
      </c>
      <c r="B4" s="3" t="s">
        <v>26</v>
      </c>
      <c r="C4" s="3" t="s">
        <v>27</v>
      </c>
      <c r="D4" s="3" t="s">
        <v>28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2.75">
      <c r="A5" s="4"/>
      <c r="B5" s="11" t="s">
        <v>9</v>
      </c>
      <c r="C5" s="12"/>
      <c r="D5" s="12"/>
      <c r="E5" s="12"/>
      <c r="F5" s="12"/>
      <c r="G5" s="12"/>
      <c r="H5" s="4"/>
      <c r="I5" s="4"/>
    </row>
    <row r="7" spans="1:9" ht="12.75">
      <c r="A7" s="7" t="s">
        <v>10</v>
      </c>
      <c r="B7" s="7">
        <v>2983</v>
      </c>
      <c r="C7" s="7">
        <v>1294</v>
      </c>
      <c r="D7" s="7">
        <v>479</v>
      </c>
      <c r="E7" s="7">
        <v>523</v>
      </c>
      <c r="F7" s="7">
        <v>429</v>
      </c>
      <c r="G7" s="7">
        <v>237</v>
      </c>
      <c r="H7" s="7">
        <v>2</v>
      </c>
      <c r="I7" s="7">
        <v>19</v>
      </c>
    </row>
    <row r="9" spans="1:9" ht="12.75">
      <c r="A9" s="8" t="s">
        <v>11</v>
      </c>
      <c r="B9" s="9" t="s">
        <v>14</v>
      </c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</row>
    <row r="10" spans="1:9" ht="12.75">
      <c r="A10" s="8" t="s">
        <v>12</v>
      </c>
      <c r="B10" s="8">
        <v>294</v>
      </c>
      <c r="C10" s="8">
        <v>80</v>
      </c>
      <c r="D10" s="8">
        <v>60</v>
      </c>
      <c r="E10" s="8">
        <v>75</v>
      </c>
      <c r="F10" s="8">
        <v>50</v>
      </c>
      <c r="G10" s="8">
        <v>25</v>
      </c>
      <c r="H10" s="8">
        <v>2</v>
      </c>
      <c r="I10" s="8">
        <v>2</v>
      </c>
    </row>
    <row r="11" spans="1:9" ht="12.75">
      <c r="A11" s="8" t="s">
        <v>13</v>
      </c>
      <c r="B11" s="9" t="s">
        <v>14</v>
      </c>
      <c r="C11" s="9" t="s">
        <v>14</v>
      </c>
      <c r="D11" s="9" t="s">
        <v>14</v>
      </c>
      <c r="E11" s="9" t="s">
        <v>14</v>
      </c>
      <c r="F11" s="9" t="s">
        <v>14</v>
      </c>
      <c r="G11" s="9" t="s">
        <v>14</v>
      </c>
      <c r="H11" s="9" t="s">
        <v>14</v>
      </c>
      <c r="I11" s="9" t="s">
        <v>14</v>
      </c>
    </row>
    <row r="12" spans="1:9" ht="12.75">
      <c r="A12" s="8" t="s">
        <v>15</v>
      </c>
      <c r="B12" s="8">
        <v>695</v>
      </c>
      <c r="C12" s="8">
        <v>285</v>
      </c>
      <c r="D12" s="8">
        <v>115</v>
      </c>
      <c r="E12" s="8">
        <v>119</v>
      </c>
      <c r="F12" s="8">
        <v>125</v>
      </c>
      <c r="G12" s="8">
        <v>51</v>
      </c>
      <c r="H12" s="9" t="s">
        <v>14</v>
      </c>
      <c r="I12" s="9" t="s">
        <v>14</v>
      </c>
    </row>
    <row r="13" spans="1:9" ht="12.75">
      <c r="A13" s="8" t="s">
        <v>16</v>
      </c>
      <c r="B13" s="9" t="s">
        <v>14</v>
      </c>
      <c r="C13" s="9" t="s">
        <v>14</v>
      </c>
      <c r="D13" s="9" t="s">
        <v>14</v>
      </c>
      <c r="E13" s="9" t="s">
        <v>14</v>
      </c>
      <c r="F13" s="9" t="s">
        <v>14</v>
      </c>
      <c r="G13" s="9" t="s">
        <v>14</v>
      </c>
      <c r="H13" s="9" t="s">
        <v>14</v>
      </c>
      <c r="I13" s="9" t="s">
        <v>14</v>
      </c>
    </row>
    <row r="14" spans="1:9" ht="12.75">
      <c r="A14" s="8" t="s">
        <v>17</v>
      </c>
      <c r="B14" s="8">
        <v>478</v>
      </c>
      <c r="C14" s="8">
        <v>214</v>
      </c>
      <c r="D14" s="8">
        <v>66</v>
      </c>
      <c r="E14" s="8">
        <v>92</v>
      </c>
      <c r="F14" s="8">
        <v>38</v>
      </c>
      <c r="G14" s="8">
        <v>61</v>
      </c>
      <c r="H14" s="9" t="s">
        <v>14</v>
      </c>
      <c r="I14" s="8">
        <v>7</v>
      </c>
    </row>
    <row r="15" spans="1:9" ht="12.75">
      <c r="A15" s="8" t="s">
        <v>18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 t="s">
        <v>14</v>
      </c>
      <c r="I15" s="9" t="s">
        <v>14</v>
      </c>
    </row>
    <row r="16" spans="1:9" ht="12.75">
      <c r="A16" s="8" t="s">
        <v>19</v>
      </c>
      <c r="B16" s="8">
        <v>1507</v>
      </c>
      <c r="C16" s="8">
        <v>709</v>
      </c>
      <c r="D16" s="8">
        <v>238</v>
      </c>
      <c r="E16" s="8">
        <v>235</v>
      </c>
      <c r="F16" s="8">
        <v>215</v>
      </c>
      <c r="G16" s="8">
        <v>100</v>
      </c>
      <c r="H16" s="9" t="s">
        <v>14</v>
      </c>
      <c r="I16" s="8">
        <v>10</v>
      </c>
    </row>
    <row r="17" spans="1:9" ht="12.75">
      <c r="A17" s="8" t="s">
        <v>20</v>
      </c>
      <c r="B17" s="9" t="s">
        <v>14</v>
      </c>
      <c r="C17" s="9" t="s">
        <v>14</v>
      </c>
      <c r="D17" s="9" t="s">
        <v>14</v>
      </c>
      <c r="E17" s="9" t="s">
        <v>14</v>
      </c>
      <c r="F17" s="9" t="s">
        <v>14</v>
      </c>
      <c r="G17" s="9" t="s">
        <v>14</v>
      </c>
      <c r="H17" s="9" t="s">
        <v>14</v>
      </c>
      <c r="I17" s="9" t="s">
        <v>14</v>
      </c>
    </row>
    <row r="18" spans="1:9" ht="12.75">
      <c r="A18" s="8" t="s">
        <v>21</v>
      </c>
      <c r="B18" s="9" t="s">
        <v>14</v>
      </c>
      <c r="C18" s="9" t="s">
        <v>14</v>
      </c>
      <c r="D18" s="9" t="s">
        <v>14</v>
      </c>
      <c r="E18" s="9" t="s">
        <v>14</v>
      </c>
      <c r="F18" s="9" t="s">
        <v>14</v>
      </c>
      <c r="G18" s="9" t="s">
        <v>14</v>
      </c>
      <c r="H18" s="9" t="s">
        <v>14</v>
      </c>
      <c r="I18" s="9" t="s">
        <v>14</v>
      </c>
    </row>
    <row r="19" spans="1:9" ht="12.75">
      <c r="A19" s="8" t="s">
        <v>22</v>
      </c>
      <c r="B19" s="8">
        <v>9</v>
      </c>
      <c r="C19" s="8">
        <v>6</v>
      </c>
      <c r="D19" s="9" t="s">
        <v>14</v>
      </c>
      <c r="E19" s="8">
        <v>2</v>
      </c>
      <c r="F19" s="8">
        <v>1</v>
      </c>
      <c r="G19" s="9" t="s">
        <v>14</v>
      </c>
      <c r="H19" s="9" t="s">
        <v>14</v>
      </c>
      <c r="I19" s="9" t="s">
        <v>14</v>
      </c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ht="12.75">
      <c r="A21" s="10" t="s">
        <v>23</v>
      </c>
    </row>
    <row r="23" ht="12.75">
      <c r="A23" s="10" t="s">
        <v>24</v>
      </c>
    </row>
  </sheetData>
  <mergeCells count="1">
    <mergeCell ref="A1:I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G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57421875" style="0" bestFit="1" customWidth="1"/>
    <col min="2" max="7" width="15.7109375" style="0" customWidth="1"/>
  </cols>
  <sheetData>
    <row r="1" spans="1:7" ht="37.5" customHeight="1">
      <c r="A1" s="1" t="s">
        <v>34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24">
      <c r="A4" s="3" t="s">
        <v>2</v>
      </c>
      <c r="B4" s="3" t="s">
        <v>35</v>
      </c>
      <c r="C4" s="3" t="s">
        <v>36</v>
      </c>
      <c r="D4" s="3" t="s">
        <v>37</v>
      </c>
      <c r="E4" s="3" t="s">
        <v>38</v>
      </c>
      <c r="F4" s="3" t="s">
        <v>39</v>
      </c>
      <c r="G4" s="3" t="s">
        <v>40</v>
      </c>
    </row>
    <row r="5" spans="1:7" ht="12.75">
      <c r="A5" s="4"/>
      <c r="B5" s="11" t="s">
        <v>9</v>
      </c>
      <c r="C5" s="12"/>
      <c r="D5" s="12"/>
      <c r="E5" s="12"/>
      <c r="F5" s="12"/>
      <c r="G5" s="12"/>
    </row>
    <row r="7" spans="1:7" ht="12.75">
      <c r="A7" s="7" t="s">
        <v>10</v>
      </c>
      <c r="B7" s="7">
        <v>46528</v>
      </c>
      <c r="C7" s="7">
        <v>21902</v>
      </c>
      <c r="D7" s="7">
        <v>17031</v>
      </c>
      <c r="E7" s="7">
        <v>3543</v>
      </c>
      <c r="F7" s="7">
        <v>2820</v>
      </c>
      <c r="G7" s="7">
        <v>1232</v>
      </c>
    </row>
    <row r="9" spans="1:7" ht="12.75">
      <c r="A9" s="8" t="s">
        <v>11</v>
      </c>
      <c r="B9" s="8">
        <v>9325</v>
      </c>
      <c r="C9" s="8">
        <v>3821</v>
      </c>
      <c r="D9" s="8">
        <v>5268</v>
      </c>
      <c r="E9" s="8">
        <v>16</v>
      </c>
      <c r="F9" s="8">
        <v>154</v>
      </c>
      <c r="G9" s="8">
        <v>66</v>
      </c>
    </row>
    <row r="10" spans="1:7" ht="12.75">
      <c r="A10" s="8" t="s">
        <v>12</v>
      </c>
      <c r="B10" s="8">
        <v>1166</v>
      </c>
      <c r="C10" s="8">
        <v>687</v>
      </c>
      <c r="D10" s="8">
        <v>190</v>
      </c>
      <c r="E10" s="8">
        <v>191</v>
      </c>
      <c r="F10" s="8">
        <v>38</v>
      </c>
      <c r="G10" s="8">
        <v>60</v>
      </c>
    </row>
    <row r="11" spans="1:7" ht="12.75">
      <c r="A11" s="8" t="s">
        <v>13</v>
      </c>
      <c r="B11" s="8">
        <v>1651</v>
      </c>
      <c r="C11" s="8">
        <v>370</v>
      </c>
      <c r="D11" s="8">
        <v>188</v>
      </c>
      <c r="E11" s="8">
        <v>543</v>
      </c>
      <c r="F11" s="8">
        <v>270</v>
      </c>
      <c r="G11" s="8">
        <v>280</v>
      </c>
    </row>
    <row r="12" spans="1:7" ht="12.75">
      <c r="A12" s="8" t="s">
        <v>15</v>
      </c>
      <c r="B12" s="8">
        <v>3418</v>
      </c>
      <c r="C12" s="8">
        <v>475</v>
      </c>
      <c r="D12" s="8">
        <v>353</v>
      </c>
      <c r="E12" s="8">
        <v>2197</v>
      </c>
      <c r="F12" s="8">
        <v>393</v>
      </c>
      <c r="G12" s="9" t="s">
        <v>14</v>
      </c>
    </row>
    <row r="13" spans="1:7" ht="12.75">
      <c r="A13" s="8" t="s">
        <v>16</v>
      </c>
      <c r="B13" s="8">
        <v>3062</v>
      </c>
      <c r="C13" s="8">
        <v>1624</v>
      </c>
      <c r="D13" s="8">
        <v>1182</v>
      </c>
      <c r="E13" s="8">
        <v>161</v>
      </c>
      <c r="F13" s="8">
        <v>72</v>
      </c>
      <c r="G13" s="8">
        <v>23</v>
      </c>
    </row>
    <row r="14" spans="1:7" ht="12.75">
      <c r="A14" s="8" t="s">
        <v>17</v>
      </c>
      <c r="B14" s="8">
        <v>6693</v>
      </c>
      <c r="C14" s="8">
        <v>3161</v>
      </c>
      <c r="D14" s="8">
        <v>3221</v>
      </c>
      <c r="E14" s="8">
        <v>12</v>
      </c>
      <c r="F14" s="8">
        <v>179</v>
      </c>
      <c r="G14" s="8">
        <v>120</v>
      </c>
    </row>
    <row r="15" spans="1:7" ht="12.75">
      <c r="A15" s="8" t="s">
        <v>18</v>
      </c>
      <c r="B15" s="8">
        <v>86</v>
      </c>
      <c r="C15" s="9" t="s">
        <v>14</v>
      </c>
      <c r="D15" s="8">
        <v>76</v>
      </c>
      <c r="E15" s="9" t="s">
        <v>14</v>
      </c>
      <c r="F15" s="8">
        <v>10</v>
      </c>
      <c r="G15" s="9" t="s">
        <v>14</v>
      </c>
    </row>
    <row r="16" spans="1:7" ht="12.75">
      <c r="A16" s="8" t="s">
        <v>19</v>
      </c>
      <c r="B16" s="8">
        <v>5550</v>
      </c>
      <c r="C16" s="8">
        <v>3380</v>
      </c>
      <c r="D16" s="8">
        <v>1769</v>
      </c>
      <c r="E16" s="9" t="s">
        <v>14</v>
      </c>
      <c r="F16" s="8">
        <v>326</v>
      </c>
      <c r="G16" s="8">
        <v>75</v>
      </c>
    </row>
    <row r="17" spans="1:7" ht="12.75">
      <c r="A17" s="8" t="s">
        <v>20</v>
      </c>
      <c r="B17" s="8">
        <v>1769</v>
      </c>
      <c r="C17" s="8">
        <v>835</v>
      </c>
      <c r="D17" s="8">
        <v>390</v>
      </c>
      <c r="E17" s="8">
        <v>144</v>
      </c>
      <c r="F17" s="8">
        <v>400</v>
      </c>
      <c r="G17" s="9" t="s">
        <v>14</v>
      </c>
    </row>
    <row r="18" spans="1:7" ht="12.75">
      <c r="A18" s="8" t="s">
        <v>21</v>
      </c>
      <c r="B18" s="8">
        <v>815</v>
      </c>
      <c r="C18" s="8">
        <v>417</v>
      </c>
      <c r="D18" s="8">
        <v>344</v>
      </c>
      <c r="E18" s="9" t="s">
        <v>14</v>
      </c>
      <c r="F18" s="8">
        <v>54</v>
      </c>
      <c r="G18" s="9" t="s">
        <v>14</v>
      </c>
    </row>
    <row r="19" spans="1:7" ht="12.75">
      <c r="A19" s="8" t="s">
        <v>22</v>
      </c>
      <c r="B19" s="8">
        <v>12993</v>
      </c>
      <c r="C19" s="8">
        <v>7132</v>
      </c>
      <c r="D19" s="8">
        <v>4050</v>
      </c>
      <c r="E19" s="8">
        <v>279</v>
      </c>
      <c r="F19" s="8">
        <v>924</v>
      </c>
      <c r="G19" s="8">
        <v>608</v>
      </c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13" t="s">
        <v>23</v>
      </c>
      <c r="B21" s="8"/>
      <c r="C21" s="8"/>
      <c r="D21" s="8"/>
      <c r="E21" s="8"/>
      <c r="F21" s="8"/>
      <c r="G21" s="8"/>
    </row>
    <row r="23" ht="12.75">
      <c r="A23" s="10" t="s">
        <v>24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H2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6.57421875" style="0" bestFit="1" customWidth="1"/>
    <col min="2" max="8" width="15.7109375" style="0" customWidth="1"/>
  </cols>
  <sheetData>
    <row r="1" spans="1:8" ht="37.5" customHeight="1">
      <c r="A1" s="1" t="s">
        <v>41</v>
      </c>
      <c r="B1" s="1"/>
      <c r="C1" s="1"/>
      <c r="D1" s="1"/>
      <c r="E1" s="1"/>
      <c r="F1" s="1"/>
      <c r="G1" s="1"/>
      <c r="H1" s="1"/>
    </row>
    <row r="2" ht="12.75">
      <c r="A2" s="2" t="s">
        <v>1</v>
      </c>
    </row>
    <row r="4" spans="1:8" ht="24">
      <c r="A4" s="3" t="s">
        <v>2</v>
      </c>
      <c r="B4" s="3" t="s">
        <v>42</v>
      </c>
      <c r="C4" s="3" t="s">
        <v>38</v>
      </c>
      <c r="D4" s="3" t="s">
        <v>43</v>
      </c>
      <c r="E4" s="3" t="s">
        <v>44</v>
      </c>
      <c r="F4" s="3" t="s">
        <v>32</v>
      </c>
      <c r="G4" s="3" t="s">
        <v>33</v>
      </c>
      <c r="H4" s="3" t="s">
        <v>45</v>
      </c>
    </row>
    <row r="5" spans="1:8" ht="12.75">
      <c r="A5" s="4"/>
      <c r="B5" s="14" t="s">
        <v>9</v>
      </c>
      <c r="C5" s="4"/>
      <c r="D5" s="4"/>
      <c r="E5" s="4"/>
      <c r="F5" s="4"/>
      <c r="G5" s="4"/>
      <c r="H5" s="4"/>
    </row>
    <row r="7" spans="1:8" ht="12.75">
      <c r="A7" s="7" t="s">
        <v>10</v>
      </c>
      <c r="B7" s="7">
        <v>167317</v>
      </c>
      <c r="C7" s="7">
        <v>94905</v>
      </c>
      <c r="D7" s="7">
        <v>44806</v>
      </c>
      <c r="E7" s="7">
        <v>22704</v>
      </c>
      <c r="F7" s="7">
        <v>476</v>
      </c>
      <c r="G7" s="7">
        <v>4426</v>
      </c>
      <c r="H7" s="15" t="s">
        <v>14</v>
      </c>
    </row>
    <row r="9" spans="1:8" ht="12.75">
      <c r="A9" s="8" t="s">
        <v>11</v>
      </c>
      <c r="B9" s="8">
        <v>45593</v>
      </c>
      <c r="C9" s="8">
        <v>25253</v>
      </c>
      <c r="D9" s="8">
        <v>12857</v>
      </c>
      <c r="E9" s="8">
        <v>6369</v>
      </c>
      <c r="F9" s="8">
        <v>67</v>
      </c>
      <c r="G9" s="8">
        <v>1047</v>
      </c>
      <c r="H9" s="9" t="s">
        <v>14</v>
      </c>
    </row>
    <row r="10" spans="1:8" ht="12.75">
      <c r="A10" s="8" t="s">
        <v>12</v>
      </c>
      <c r="B10" s="8">
        <v>1620</v>
      </c>
      <c r="C10" s="8">
        <v>975</v>
      </c>
      <c r="D10" s="8">
        <v>248</v>
      </c>
      <c r="E10" s="8">
        <v>341</v>
      </c>
      <c r="F10" s="8">
        <v>2</v>
      </c>
      <c r="G10" s="8">
        <v>54</v>
      </c>
      <c r="H10" s="9" t="s">
        <v>14</v>
      </c>
    </row>
    <row r="11" spans="1:8" ht="12.75">
      <c r="A11" s="8" t="s">
        <v>13</v>
      </c>
      <c r="B11" s="8">
        <v>3163</v>
      </c>
      <c r="C11" s="8">
        <v>2159</v>
      </c>
      <c r="D11" s="8">
        <v>591</v>
      </c>
      <c r="E11" s="8">
        <v>330</v>
      </c>
      <c r="F11" s="8">
        <v>3</v>
      </c>
      <c r="G11" s="8">
        <v>80</v>
      </c>
      <c r="H11" s="9" t="s">
        <v>14</v>
      </c>
    </row>
    <row r="12" spans="1:8" ht="12.75">
      <c r="A12" s="8" t="s">
        <v>15</v>
      </c>
      <c r="B12" s="8">
        <v>2153</v>
      </c>
      <c r="C12" s="8">
        <v>841</v>
      </c>
      <c r="D12" s="8">
        <v>1168</v>
      </c>
      <c r="E12" s="9" t="s">
        <v>14</v>
      </c>
      <c r="F12" s="9" t="s">
        <v>14</v>
      </c>
      <c r="G12" s="8">
        <v>144</v>
      </c>
      <c r="H12" s="9" t="s">
        <v>14</v>
      </c>
    </row>
    <row r="13" spans="1:8" ht="12.75">
      <c r="A13" s="8" t="s">
        <v>16</v>
      </c>
      <c r="B13" s="8">
        <v>18372</v>
      </c>
      <c r="C13" s="8">
        <v>10756</v>
      </c>
      <c r="D13" s="8">
        <v>5015</v>
      </c>
      <c r="E13" s="8">
        <v>2127</v>
      </c>
      <c r="F13" s="8">
        <v>20</v>
      </c>
      <c r="G13" s="8">
        <v>454</v>
      </c>
      <c r="H13" s="9" t="s">
        <v>14</v>
      </c>
    </row>
    <row r="14" spans="1:8" ht="12.75">
      <c r="A14" s="8" t="s">
        <v>17</v>
      </c>
      <c r="B14" s="8">
        <v>9946</v>
      </c>
      <c r="C14" s="8">
        <v>5097</v>
      </c>
      <c r="D14" s="8">
        <v>2920</v>
      </c>
      <c r="E14" s="8">
        <v>1668</v>
      </c>
      <c r="F14" s="8">
        <v>31</v>
      </c>
      <c r="G14" s="8">
        <v>230</v>
      </c>
      <c r="H14" s="9" t="s">
        <v>14</v>
      </c>
    </row>
    <row r="15" spans="1:8" ht="12.75">
      <c r="A15" s="8" t="s">
        <v>18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 t="s">
        <v>14</v>
      </c>
    </row>
    <row r="16" spans="1:8" ht="12.75">
      <c r="A16" s="8" t="s">
        <v>19</v>
      </c>
      <c r="B16" s="8">
        <v>20839</v>
      </c>
      <c r="C16" s="8">
        <v>11799</v>
      </c>
      <c r="D16" s="8">
        <v>5276</v>
      </c>
      <c r="E16" s="8">
        <v>3286</v>
      </c>
      <c r="F16" s="9" t="s">
        <v>14</v>
      </c>
      <c r="G16" s="8">
        <v>478</v>
      </c>
      <c r="H16" s="9" t="s">
        <v>14</v>
      </c>
    </row>
    <row r="17" spans="1:8" ht="12.75">
      <c r="A17" s="8" t="s">
        <v>20</v>
      </c>
      <c r="B17" s="8">
        <v>4609</v>
      </c>
      <c r="C17" s="8">
        <v>2524</v>
      </c>
      <c r="D17" s="8">
        <v>1518</v>
      </c>
      <c r="E17" s="8">
        <v>465</v>
      </c>
      <c r="F17" s="8">
        <v>10</v>
      </c>
      <c r="G17" s="8">
        <v>92</v>
      </c>
      <c r="H17" s="9" t="s">
        <v>14</v>
      </c>
    </row>
    <row r="18" spans="1:8" ht="12.75">
      <c r="A18" s="8" t="s">
        <v>21</v>
      </c>
      <c r="B18" s="8">
        <v>3981</v>
      </c>
      <c r="C18" s="8">
        <v>2690</v>
      </c>
      <c r="D18" s="8">
        <v>689</v>
      </c>
      <c r="E18" s="8">
        <v>448</v>
      </c>
      <c r="F18" s="8">
        <v>60</v>
      </c>
      <c r="G18" s="8">
        <v>94</v>
      </c>
      <c r="H18" s="9" t="s">
        <v>14</v>
      </c>
    </row>
    <row r="19" spans="1:8" ht="12.75">
      <c r="A19" s="8" t="s">
        <v>22</v>
      </c>
      <c r="B19" s="8">
        <v>57041</v>
      </c>
      <c r="C19" s="8">
        <v>32811</v>
      </c>
      <c r="D19" s="8">
        <v>14524</v>
      </c>
      <c r="E19" s="8">
        <v>7670</v>
      </c>
      <c r="F19" s="8">
        <v>283</v>
      </c>
      <c r="G19" s="8">
        <v>1753</v>
      </c>
      <c r="H19" s="9" t="s">
        <v>14</v>
      </c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13" t="s">
        <v>23</v>
      </c>
      <c r="B21" s="8"/>
      <c r="C21" s="8"/>
      <c r="D21" s="8"/>
      <c r="E21" s="8"/>
      <c r="F21" s="8"/>
      <c r="G21" s="8"/>
      <c r="H21" s="8"/>
    </row>
    <row r="23" ht="12.75">
      <c r="A23" s="10" t="s">
        <v>24</v>
      </c>
    </row>
  </sheetData>
  <mergeCells count="1">
    <mergeCell ref="A1:H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J2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6.57421875" style="0" bestFit="1" customWidth="1"/>
    <col min="2" max="10" width="15.7109375" style="0" customWidth="1"/>
  </cols>
  <sheetData>
    <row r="1" spans="1:10" ht="37.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1</v>
      </c>
    </row>
    <row r="4" spans="1:10" ht="24">
      <c r="A4" s="14" t="s">
        <v>2</v>
      </c>
      <c r="B4" s="3" t="s">
        <v>47</v>
      </c>
      <c r="C4" s="3" t="s">
        <v>38</v>
      </c>
      <c r="D4" s="3" t="s">
        <v>44</v>
      </c>
      <c r="E4" s="3" t="s">
        <v>43</v>
      </c>
      <c r="F4" s="3" t="s">
        <v>48</v>
      </c>
      <c r="G4" s="3" t="s">
        <v>49</v>
      </c>
      <c r="H4" s="3" t="s">
        <v>32</v>
      </c>
      <c r="I4" s="3" t="s">
        <v>33</v>
      </c>
      <c r="J4" s="3" t="s">
        <v>45</v>
      </c>
    </row>
    <row r="5" spans="1:10" ht="12.75">
      <c r="A5" s="4"/>
      <c r="B5" s="14" t="s">
        <v>9</v>
      </c>
      <c r="C5" s="4"/>
      <c r="D5" s="4"/>
      <c r="E5" s="4"/>
      <c r="F5" s="4"/>
      <c r="G5" s="4"/>
      <c r="H5" s="4"/>
      <c r="I5" s="4"/>
      <c r="J5" s="4"/>
    </row>
    <row r="7" spans="1:10" ht="12.75">
      <c r="A7" s="7" t="s">
        <v>10</v>
      </c>
      <c r="B7" s="7">
        <v>216828</v>
      </c>
      <c r="C7" s="7">
        <v>100221</v>
      </c>
      <c r="D7" s="7">
        <v>27422</v>
      </c>
      <c r="E7" s="7">
        <v>45329</v>
      </c>
      <c r="F7" s="7">
        <v>21902</v>
      </c>
      <c r="G7" s="7">
        <v>17031</v>
      </c>
      <c r="H7" s="7">
        <v>478</v>
      </c>
      <c r="I7" s="7">
        <v>4445</v>
      </c>
      <c r="J7" s="15" t="s">
        <v>14</v>
      </c>
    </row>
    <row r="9" spans="1:10" ht="12.75">
      <c r="A9" s="8" t="s">
        <v>11</v>
      </c>
      <c r="B9" s="8">
        <v>54918</v>
      </c>
      <c r="C9" s="8">
        <v>25269</v>
      </c>
      <c r="D9" s="8">
        <v>6589</v>
      </c>
      <c r="E9" s="8">
        <v>12857</v>
      </c>
      <c r="F9" s="8">
        <v>3821</v>
      </c>
      <c r="G9" s="8">
        <v>5268</v>
      </c>
      <c r="H9" s="8">
        <v>67</v>
      </c>
      <c r="I9" s="8">
        <v>1047</v>
      </c>
      <c r="J9" s="9" t="s">
        <v>14</v>
      </c>
    </row>
    <row r="10" spans="1:10" ht="12.75">
      <c r="A10" s="8" t="s">
        <v>12</v>
      </c>
      <c r="B10" s="8">
        <v>3080</v>
      </c>
      <c r="C10" s="8">
        <v>1306</v>
      </c>
      <c r="D10" s="8">
        <v>514</v>
      </c>
      <c r="E10" s="8">
        <v>323</v>
      </c>
      <c r="F10" s="8">
        <v>687</v>
      </c>
      <c r="G10" s="8">
        <v>190</v>
      </c>
      <c r="H10" s="8">
        <v>4</v>
      </c>
      <c r="I10" s="8">
        <v>56</v>
      </c>
      <c r="J10" s="9" t="s">
        <v>14</v>
      </c>
    </row>
    <row r="11" spans="1:10" ht="12.75">
      <c r="A11" s="8" t="s">
        <v>13</v>
      </c>
      <c r="B11" s="8">
        <v>4814</v>
      </c>
      <c r="C11" s="8">
        <v>2702</v>
      </c>
      <c r="D11" s="8">
        <v>880</v>
      </c>
      <c r="E11" s="8">
        <v>591</v>
      </c>
      <c r="F11" s="8">
        <v>370</v>
      </c>
      <c r="G11" s="8">
        <v>188</v>
      </c>
      <c r="H11" s="8">
        <v>3</v>
      </c>
      <c r="I11" s="8">
        <v>80</v>
      </c>
      <c r="J11" s="9" t="s">
        <v>14</v>
      </c>
    </row>
    <row r="12" spans="1:10" ht="12.75">
      <c r="A12" s="8" t="s">
        <v>15</v>
      </c>
      <c r="B12" s="8">
        <v>6266</v>
      </c>
      <c r="C12" s="8">
        <v>3438</v>
      </c>
      <c r="D12" s="8">
        <v>569</v>
      </c>
      <c r="E12" s="8">
        <v>1287</v>
      </c>
      <c r="F12" s="8">
        <v>475</v>
      </c>
      <c r="G12" s="8">
        <v>353</v>
      </c>
      <c r="H12" s="9" t="s">
        <v>14</v>
      </c>
      <c r="I12" s="8">
        <v>144</v>
      </c>
      <c r="J12" s="9" t="s">
        <v>14</v>
      </c>
    </row>
    <row r="13" spans="1:10" ht="12.75">
      <c r="A13" s="8" t="s">
        <v>16</v>
      </c>
      <c r="B13" s="8">
        <v>21434</v>
      </c>
      <c r="C13" s="8">
        <v>10917</v>
      </c>
      <c r="D13" s="8">
        <v>2222</v>
      </c>
      <c r="E13" s="8">
        <v>5015</v>
      </c>
      <c r="F13" s="8">
        <v>1624</v>
      </c>
      <c r="G13" s="8">
        <v>1182</v>
      </c>
      <c r="H13" s="8">
        <v>20</v>
      </c>
      <c r="I13" s="8">
        <v>454</v>
      </c>
      <c r="J13" s="9" t="s">
        <v>14</v>
      </c>
    </row>
    <row r="14" spans="1:10" ht="12.75">
      <c r="A14" s="8" t="s">
        <v>17</v>
      </c>
      <c r="B14" s="8">
        <v>17117</v>
      </c>
      <c r="C14" s="8">
        <v>5389</v>
      </c>
      <c r="D14" s="8">
        <v>2066</v>
      </c>
      <c r="E14" s="8">
        <v>3012</v>
      </c>
      <c r="F14" s="8">
        <v>3161</v>
      </c>
      <c r="G14" s="8">
        <v>3221</v>
      </c>
      <c r="H14" s="8">
        <v>31</v>
      </c>
      <c r="I14" s="8">
        <v>237</v>
      </c>
      <c r="J14" s="9" t="s">
        <v>14</v>
      </c>
    </row>
    <row r="15" spans="1:10" ht="12.75">
      <c r="A15" s="8" t="s">
        <v>18</v>
      </c>
      <c r="B15" s="8">
        <v>86</v>
      </c>
      <c r="C15" s="9" t="s">
        <v>14</v>
      </c>
      <c r="D15" s="8">
        <v>10</v>
      </c>
      <c r="E15" s="9" t="s">
        <v>14</v>
      </c>
      <c r="F15" s="9" t="s">
        <v>14</v>
      </c>
      <c r="G15" s="8">
        <v>76</v>
      </c>
      <c r="H15" s="9" t="s">
        <v>14</v>
      </c>
      <c r="I15" s="9" t="s">
        <v>14</v>
      </c>
      <c r="J15" s="9" t="s">
        <v>14</v>
      </c>
    </row>
    <row r="16" spans="1:10" ht="12.75">
      <c r="A16" s="8" t="s">
        <v>19</v>
      </c>
      <c r="B16" s="8">
        <v>27896</v>
      </c>
      <c r="C16" s="8">
        <v>12746</v>
      </c>
      <c r="D16" s="8">
        <v>4002</v>
      </c>
      <c r="E16" s="8">
        <v>5511</v>
      </c>
      <c r="F16" s="8">
        <v>3380</v>
      </c>
      <c r="G16" s="8">
        <v>1769</v>
      </c>
      <c r="H16" s="9" t="s">
        <v>14</v>
      </c>
      <c r="I16" s="8">
        <v>488</v>
      </c>
      <c r="J16" s="9" t="s">
        <v>14</v>
      </c>
    </row>
    <row r="17" spans="1:10" ht="12.75">
      <c r="A17" s="8" t="s">
        <v>20</v>
      </c>
      <c r="B17" s="8">
        <v>6378</v>
      </c>
      <c r="C17" s="8">
        <v>2668</v>
      </c>
      <c r="D17" s="8">
        <v>865</v>
      </c>
      <c r="E17" s="8">
        <v>1518</v>
      </c>
      <c r="F17" s="8">
        <v>835</v>
      </c>
      <c r="G17" s="8">
        <v>390</v>
      </c>
      <c r="H17" s="8">
        <v>10</v>
      </c>
      <c r="I17" s="8">
        <v>92</v>
      </c>
      <c r="J17" s="9" t="s">
        <v>14</v>
      </c>
    </row>
    <row r="18" spans="1:10" ht="12.75">
      <c r="A18" s="8" t="s">
        <v>21</v>
      </c>
      <c r="B18" s="8">
        <v>4796</v>
      </c>
      <c r="C18" s="8">
        <v>2690</v>
      </c>
      <c r="D18" s="8">
        <v>502</v>
      </c>
      <c r="E18" s="8">
        <v>689</v>
      </c>
      <c r="F18" s="8">
        <v>417</v>
      </c>
      <c r="G18" s="8">
        <v>344</v>
      </c>
      <c r="H18" s="8">
        <v>60</v>
      </c>
      <c r="I18" s="8">
        <v>94</v>
      </c>
      <c r="J18" s="9" t="s">
        <v>14</v>
      </c>
    </row>
    <row r="19" spans="1:10" ht="12.75">
      <c r="A19" s="8" t="s">
        <v>22</v>
      </c>
      <c r="B19" s="8">
        <v>70043</v>
      </c>
      <c r="C19" s="8">
        <v>33096</v>
      </c>
      <c r="D19" s="8">
        <v>9203</v>
      </c>
      <c r="E19" s="8">
        <v>14526</v>
      </c>
      <c r="F19" s="8">
        <v>7132</v>
      </c>
      <c r="G19" s="8">
        <v>4050</v>
      </c>
      <c r="H19" s="8">
        <v>283</v>
      </c>
      <c r="I19" s="8">
        <v>1753</v>
      </c>
      <c r="J19" s="9" t="s">
        <v>14</v>
      </c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13" t="s">
        <v>23</v>
      </c>
      <c r="B21" s="8"/>
      <c r="C21" s="8"/>
      <c r="D21" s="8"/>
      <c r="E21" s="8"/>
      <c r="F21" s="8"/>
      <c r="G21" s="8"/>
      <c r="H21" s="8"/>
      <c r="I21" s="8"/>
      <c r="J21" s="8"/>
    </row>
    <row r="23" ht="12.75">
      <c r="A23" s="10" t="s">
        <v>24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G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6.57421875" style="0" bestFit="1" customWidth="1"/>
    <col min="2" max="7" width="15.7109375" style="0" customWidth="1"/>
  </cols>
  <sheetData>
    <row r="1" spans="1:7" ht="37.5" customHeight="1">
      <c r="A1" s="1" t="s">
        <v>50</v>
      </c>
      <c r="B1" s="1"/>
      <c r="C1" s="1"/>
      <c r="D1" s="1"/>
      <c r="E1" s="1"/>
      <c r="F1" s="1"/>
      <c r="G1" s="1"/>
    </row>
    <row r="2" ht="12.75">
      <c r="A2" s="2" t="s">
        <v>1</v>
      </c>
    </row>
    <row r="4" spans="1:7" ht="36">
      <c r="A4" s="3" t="s">
        <v>2</v>
      </c>
      <c r="B4" s="3" t="s">
        <v>47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</row>
    <row r="5" spans="1:7" ht="12.75">
      <c r="A5" s="4"/>
      <c r="B5" s="11" t="s">
        <v>9</v>
      </c>
      <c r="C5" s="12"/>
      <c r="D5" s="12"/>
      <c r="E5" s="12"/>
      <c r="F5" s="12"/>
      <c r="G5" s="12"/>
    </row>
    <row r="7" spans="1:7" ht="12.75">
      <c r="A7" s="7" t="s">
        <v>10</v>
      </c>
      <c r="B7" s="7">
        <v>3170</v>
      </c>
      <c r="C7" s="7">
        <v>688</v>
      </c>
      <c r="D7" s="7">
        <v>1762</v>
      </c>
      <c r="E7" s="7">
        <v>113</v>
      </c>
      <c r="F7" s="7">
        <v>502</v>
      </c>
      <c r="G7" s="7">
        <v>105</v>
      </c>
    </row>
    <row r="9" spans="1:7" ht="12.75">
      <c r="A9" s="8" t="s">
        <v>11</v>
      </c>
      <c r="B9" s="8">
        <v>2432</v>
      </c>
      <c r="C9" s="8">
        <v>472</v>
      </c>
      <c r="D9" s="8">
        <v>1412</v>
      </c>
      <c r="E9" s="8">
        <v>32</v>
      </c>
      <c r="F9" s="8">
        <v>467</v>
      </c>
      <c r="G9" s="8">
        <v>49</v>
      </c>
    </row>
    <row r="10" spans="1:7" ht="12.75">
      <c r="A10" s="8" t="s">
        <v>12</v>
      </c>
      <c r="B10" s="8">
        <v>40</v>
      </c>
      <c r="C10" s="8">
        <v>10</v>
      </c>
      <c r="D10" s="8">
        <v>23</v>
      </c>
      <c r="E10" s="8">
        <v>3</v>
      </c>
      <c r="F10" s="8">
        <v>1</v>
      </c>
      <c r="G10" s="8">
        <v>3</v>
      </c>
    </row>
    <row r="11" spans="1:7" ht="12.75">
      <c r="A11" s="8" t="s">
        <v>13</v>
      </c>
      <c r="B11" s="9" t="s">
        <v>14</v>
      </c>
      <c r="C11" s="9" t="s">
        <v>14</v>
      </c>
      <c r="D11" s="9" t="s">
        <v>14</v>
      </c>
      <c r="E11" s="9" t="s">
        <v>14</v>
      </c>
      <c r="F11" s="9" t="s">
        <v>14</v>
      </c>
      <c r="G11" s="9" t="s">
        <v>14</v>
      </c>
    </row>
    <row r="12" spans="1:7" ht="12.75">
      <c r="A12" s="8" t="s">
        <v>15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</row>
    <row r="13" spans="1:7" ht="12.75">
      <c r="A13" s="8" t="s">
        <v>16</v>
      </c>
      <c r="B13" s="8">
        <v>488</v>
      </c>
      <c r="C13" s="8">
        <v>123</v>
      </c>
      <c r="D13" s="8">
        <v>245</v>
      </c>
      <c r="E13" s="8">
        <v>74</v>
      </c>
      <c r="F13" s="8">
        <v>10</v>
      </c>
      <c r="G13" s="8">
        <v>36</v>
      </c>
    </row>
    <row r="14" spans="1:7" ht="12.75">
      <c r="A14" s="8" t="s">
        <v>17</v>
      </c>
      <c r="B14" s="9" t="s">
        <v>14</v>
      </c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</row>
    <row r="15" spans="1:7" ht="12.75">
      <c r="A15" s="8" t="s">
        <v>18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</row>
    <row r="16" spans="1:7" ht="12.75">
      <c r="A16" s="8" t="s">
        <v>19</v>
      </c>
      <c r="B16" s="8">
        <v>56</v>
      </c>
      <c r="C16" s="8">
        <v>19</v>
      </c>
      <c r="D16" s="8">
        <v>26</v>
      </c>
      <c r="E16" s="8">
        <v>3</v>
      </c>
      <c r="F16" s="9" t="s">
        <v>14</v>
      </c>
      <c r="G16" s="8">
        <v>8</v>
      </c>
    </row>
    <row r="17" spans="1:7" ht="12.75">
      <c r="A17" s="8" t="s">
        <v>20</v>
      </c>
      <c r="B17" s="8">
        <v>18</v>
      </c>
      <c r="C17" s="9" t="s">
        <v>14</v>
      </c>
      <c r="D17" s="8">
        <v>18</v>
      </c>
      <c r="E17" s="9" t="s">
        <v>14</v>
      </c>
      <c r="F17" s="9" t="s">
        <v>14</v>
      </c>
      <c r="G17" s="9" t="s">
        <v>14</v>
      </c>
    </row>
    <row r="18" spans="1:7" ht="12.75">
      <c r="A18" s="8" t="s">
        <v>21</v>
      </c>
      <c r="B18" s="8">
        <v>32</v>
      </c>
      <c r="C18" s="8">
        <v>10</v>
      </c>
      <c r="D18" s="8">
        <v>16</v>
      </c>
      <c r="E18" s="8">
        <v>1</v>
      </c>
      <c r="F18" s="8">
        <v>4</v>
      </c>
      <c r="G18" s="8">
        <v>1</v>
      </c>
    </row>
    <row r="19" spans="1:7" ht="12.75">
      <c r="A19" s="8" t="s">
        <v>22</v>
      </c>
      <c r="B19" s="8">
        <v>104</v>
      </c>
      <c r="C19" s="8">
        <v>54</v>
      </c>
      <c r="D19" s="8">
        <v>22</v>
      </c>
      <c r="E19" s="9" t="s">
        <v>14</v>
      </c>
      <c r="F19" s="8">
        <v>20</v>
      </c>
      <c r="G19" s="8">
        <v>8</v>
      </c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13" t="s">
        <v>23</v>
      </c>
      <c r="B21" s="8"/>
      <c r="C21" s="8"/>
      <c r="D21" s="8"/>
      <c r="E21" s="8"/>
      <c r="F21" s="8"/>
      <c r="G21" s="8"/>
    </row>
    <row r="23" ht="12.75">
      <c r="A23" s="10" t="s">
        <v>24</v>
      </c>
    </row>
  </sheetData>
  <mergeCells count="1">
    <mergeCell ref="A1:G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D22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6.57421875" style="0" bestFit="1" customWidth="1"/>
    <col min="2" max="4" width="15.7109375" style="0" customWidth="1"/>
  </cols>
  <sheetData>
    <row r="1" spans="1:4" ht="37.5" customHeight="1">
      <c r="A1" s="1" t="s">
        <v>56</v>
      </c>
      <c r="B1" s="1"/>
      <c r="C1" s="1"/>
      <c r="D1" s="1"/>
    </row>
    <row r="2" ht="12.75">
      <c r="A2" s="2" t="s">
        <v>57</v>
      </c>
    </row>
    <row r="4" spans="1:4" ht="24">
      <c r="A4" s="3" t="s">
        <v>2</v>
      </c>
      <c r="B4" s="3" t="s">
        <v>58</v>
      </c>
      <c r="C4" s="3" t="s">
        <v>59</v>
      </c>
      <c r="D4" s="3" t="s">
        <v>60</v>
      </c>
    </row>
    <row r="5" spans="1:4" ht="12.75">
      <c r="A5" s="4"/>
      <c r="B5" s="4"/>
      <c r="C5" s="4"/>
      <c r="D5" s="4"/>
    </row>
    <row r="6" spans="1:4" ht="12.75">
      <c r="A6" s="7" t="s">
        <v>10</v>
      </c>
      <c r="B6" s="7">
        <v>1773</v>
      </c>
      <c r="C6" s="7">
        <v>1294</v>
      </c>
      <c r="D6" s="7">
        <v>16754</v>
      </c>
    </row>
    <row r="8" spans="1:4" ht="12.75">
      <c r="A8" s="8" t="s">
        <v>11</v>
      </c>
      <c r="B8" s="9" t="s">
        <v>14</v>
      </c>
      <c r="C8" s="9" t="s">
        <v>14</v>
      </c>
      <c r="D8" s="9" t="s">
        <v>14</v>
      </c>
    </row>
    <row r="9" spans="1:4" ht="12.75">
      <c r="A9" s="8" t="s">
        <v>12</v>
      </c>
      <c r="B9" s="8">
        <v>140</v>
      </c>
      <c r="C9" s="8">
        <v>80</v>
      </c>
      <c r="D9" s="8">
        <v>1150</v>
      </c>
    </row>
    <row r="10" spans="1:4" ht="12.75">
      <c r="A10" s="8" t="s">
        <v>13</v>
      </c>
      <c r="B10" s="9" t="s">
        <v>14</v>
      </c>
      <c r="C10" s="9" t="s">
        <v>14</v>
      </c>
      <c r="D10" s="9" t="s">
        <v>14</v>
      </c>
    </row>
    <row r="11" spans="1:4" ht="12.75">
      <c r="A11" s="8" t="s">
        <v>15</v>
      </c>
      <c r="B11" s="8">
        <v>400</v>
      </c>
      <c r="C11" s="8">
        <v>285</v>
      </c>
      <c r="D11" s="8">
        <v>3998</v>
      </c>
    </row>
    <row r="12" spans="1:4" ht="12.75">
      <c r="A12" s="8" t="s">
        <v>16</v>
      </c>
      <c r="B12" s="9" t="s">
        <v>14</v>
      </c>
      <c r="C12" s="9" t="s">
        <v>14</v>
      </c>
      <c r="D12" s="9" t="s">
        <v>14</v>
      </c>
    </row>
    <row r="13" spans="1:4" ht="12.75">
      <c r="A13" s="8" t="s">
        <v>17</v>
      </c>
      <c r="B13" s="8">
        <v>280</v>
      </c>
      <c r="C13" s="8">
        <v>214</v>
      </c>
      <c r="D13" s="8">
        <v>2506</v>
      </c>
    </row>
    <row r="14" spans="1:4" ht="12.75">
      <c r="A14" s="8" t="s">
        <v>18</v>
      </c>
      <c r="B14" s="9" t="s">
        <v>14</v>
      </c>
      <c r="C14" s="9" t="s">
        <v>14</v>
      </c>
      <c r="D14" s="9" t="s">
        <v>14</v>
      </c>
    </row>
    <row r="15" spans="1:4" ht="12.75">
      <c r="A15" s="8" t="s">
        <v>19</v>
      </c>
      <c r="B15" s="8">
        <v>947</v>
      </c>
      <c r="C15" s="8">
        <v>709</v>
      </c>
      <c r="D15" s="8">
        <v>9100</v>
      </c>
    </row>
    <row r="16" spans="1:4" ht="12.75">
      <c r="A16" s="8" t="s">
        <v>20</v>
      </c>
      <c r="B16" s="9" t="s">
        <v>14</v>
      </c>
      <c r="C16" s="9" t="s">
        <v>14</v>
      </c>
      <c r="D16" s="9" t="s">
        <v>14</v>
      </c>
    </row>
    <row r="17" spans="1:4" ht="12.75">
      <c r="A17" s="8" t="s">
        <v>21</v>
      </c>
      <c r="B17" s="9" t="s">
        <v>14</v>
      </c>
      <c r="C17" s="9" t="s">
        <v>14</v>
      </c>
      <c r="D17" s="9" t="s">
        <v>14</v>
      </c>
    </row>
    <row r="18" spans="1:4" ht="12.75">
      <c r="A18" s="8" t="s">
        <v>22</v>
      </c>
      <c r="B18" s="8">
        <v>6</v>
      </c>
      <c r="C18" s="8">
        <v>6</v>
      </c>
      <c r="D18" s="9" t="s">
        <v>14</v>
      </c>
    </row>
    <row r="19" spans="1:4" ht="12.75">
      <c r="A19" s="4"/>
      <c r="B19" s="4"/>
      <c r="C19" s="4"/>
      <c r="D19" s="4"/>
    </row>
    <row r="20" spans="1:4" ht="12.75">
      <c r="A20" s="13" t="s">
        <v>23</v>
      </c>
      <c r="B20" s="8"/>
      <c r="C20" s="8"/>
      <c r="D20" s="8"/>
    </row>
    <row r="22" ht="12.75">
      <c r="A22" s="10" t="s">
        <v>24</v>
      </c>
    </row>
  </sheetData>
  <mergeCells count="1">
    <mergeCell ref="A1:D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F22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16.57421875" style="0" bestFit="1" customWidth="1"/>
    <col min="2" max="6" width="15.7109375" style="0" customWidth="1"/>
  </cols>
  <sheetData>
    <row r="1" spans="1:6" ht="37.5" customHeight="1">
      <c r="A1" s="1" t="s">
        <v>61</v>
      </c>
      <c r="B1" s="1"/>
      <c r="C1" s="1"/>
      <c r="D1" s="1"/>
      <c r="E1" s="1"/>
      <c r="F1" s="1"/>
    </row>
    <row r="2" ht="12.75">
      <c r="A2" s="2" t="s">
        <v>57</v>
      </c>
    </row>
    <row r="4" spans="1:6" ht="36">
      <c r="A4" s="3" t="s">
        <v>2</v>
      </c>
      <c r="B4" s="3" t="s">
        <v>62</v>
      </c>
      <c r="C4" s="3" t="s">
        <v>63</v>
      </c>
      <c r="D4" s="3" t="s">
        <v>60</v>
      </c>
      <c r="E4" s="3" t="s">
        <v>64</v>
      </c>
      <c r="F4" s="3" t="s">
        <v>65</v>
      </c>
    </row>
    <row r="5" spans="1:6" ht="12.75">
      <c r="A5" s="4"/>
      <c r="B5" s="4"/>
      <c r="C5" s="4"/>
      <c r="D5" s="4"/>
      <c r="E5" s="4"/>
      <c r="F5" s="4"/>
    </row>
    <row r="6" spans="1:6" ht="12.75">
      <c r="A6" s="7" t="s">
        <v>10</v>
      </c>
      <c r="B6" s="7">
        <v>7</v>
      </c>
      <c r="C6" s="7">
        <v>1870</v>
      </c>
      <c r="D6" s="7">
        <v>16754</v>
      </c>
      <c r="E6" s="7">
        <v>5645621</v>
      </c>
      <c r="F6" s="7">
        <v>5573461</v>
      </c>
    </row>
    <row r="8" spans="1:6" ht="12.75">
      <c r="A8" s="8" t="s">
        <v>11</v>
      </c>
      <c r="B8" s="9" t="s">
        <v>14</v>
      </c>
      <c r="C8" s="9" t="s">
        <v>14</v>
      </c>
      <c r="D8" s="9" t="s">
        <v>14</v>
      </c>
      <c r="E8" s="9" t="s">
        <v>14</v>
      </c>
      <c r="F8" s="9" t="s">
        <v>14</v>
      </c>
    </row>
    <row r="9" spans="1:6" ht="12.75">
      <c r="A9" s="8" t="s">
        <v>12</v>
      </c>
      <c r="B9" s="8">
        <v>1</v>
      </c>
      <c r="C9" s="8">
        <v>120</v>
      </c>
      <c r="D9" s="8">
        <v>1150</v>
      </c>
      <c r="E9" s="8">
        <v>400000</v>
      </c>
      <c r="F9" s="8">
        <v>400000</v>
      </c>
    </row>
    <row r="10" spans="1:6" ht="12.75">
      <c r="A10" s="8" t="s">
        <v>13</v>
      </c>
      <c r="B10" s="9" t="s">
        <v>14</v>
      </c>
      <c r="C10" s="9" t="s">
        <v>14</v>
      </c>
      <c r="D10" s="9" t="s">
        <v>14</v>
      </c>
      <c r="E10" s="9" t="s">
        <v>14</v>
      </c>
      <c r="F10" s="9" t="s">
        <v>14</v>
      </c>
    </row>
    <row r="11" spans="1:6" ht="12.75">
      <c r="A11" s="8" t="s">
        <v>15</v>
      </c>
      <c r="B11" s="8">
        <v>1</v>
      </c>
      <c r="C11" s="8">
        <v>273</v>
      </c>
      <c r="D11" s="8">
        <v>3998</v>
      </c>
      <c r="E11" s="8">
        <v>1459489</v>
      </c>
      <c r="F11" s="8">
        <v>1415704</v>
      </c>
    </row>
    <row r="12" spans="1:6" ht="12.75">
      <c r="A12" s="8" t="s">
        <v>16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</row>
    <row r="13" spans="1:6" ht="12.75">
      <c r="A13" s="8" t="s">
        <v>17</v>
      </c>
      <c r="B13" s="8">
        <v>2</v>
      </c>
      <c r="C13" s="8">
        <v>300</v>
      </c>
      <c r="D13" s="8">
        <v>2506</v>
      </c>
      <c r="E13" s="8">
        <v>937052</v>
      </c>
      <c r="F13" s="8">
        <v>915152</v>
      </c>
    </row>
    <row r="14" spans="1:6" ht="12.75">
      <c r="A14" s="8" t="s">
        <v>18</v>
      </c>
      <c r="B14" s="9" t="s">
        <v>14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6" ht="12.75">
      <c r="A15" s="8" t="s">
        <v>19</v>
      </c>
      <c r="B15" s="8">
        <v>3</v>
      </c>
      <c r="C15" s="8">
        <v>1167</v>
      </c>
      <c r="D15" s="8">
        <v>9100</v>
      </c>
      <c r="E15" s="8">
        <v>2849080</v>
      </c>
      <c r="F15" s="8">
        <v>2842605</v>
      </c>
    </row>
    <row r="16" spans="1:6" ht="12.75">
      <c r="A16" s="8" t="s">
        <v>20</v>
      </c>
      <c r="B16" s="9" t="s">
        <v>14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2.75">
      <c r="A17" s="8" t="s">
        <v>21</v>
      </c>
      <c r="B17" s="9" t="s">
        <v>14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2.75">
      <c r="A18" s="8" t="s">
        <v>22</v>
      </c>
      <c r="B18" s="9" t="s">
        <v>14</v>
      </c>
      <c r="C18" s="8">
        <v>10</v>
      </c>
      <c r="D18" s="9" t="s">
        <v>14</v>
      </c>
      <c r="E18" s="9" t="s">
        <v>14</v>
      </c>
      <c r="F18" s="9" t="s">
        <v>14</v>
      </c>
    </row>
    <row r="19" spans="1:6" ht="12.75">
      <c r="A19" s="4"/>
      <c r="B19" s="4"/>
      <c r="C19" s="4"/>
      <c r="D19" s="4"/>
      <c r="E19" s="4"/>
      <c r="F19" s="4"/>
    </row>
    <row r="20" spans="1:6" ht="12.75">
      <c r="A20" s="13" t="s">
        <v>23</v>
      </c>
      <c r="B20" s="8"/>
      <c r="C20" s="8"/>
      <c r="D20" s="8"/>
      <c r="E20" s="8"/>
      <c r="F20" s="8"/>
    </row>
    <row r="22" ht="12.75">
      <c r="A22" s="10" t="s">
        <v>24</v>
      </c>
    </row>
  </sheetData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2017-01-24T13:07:03Z</dcterms:created>
  <dcterms:modified xsi:type="dcterms:W3CDTF">2017-01-24T13:07:23Z</dcterms:modified>
  <cp:category/>
  <cp:version/>
  <cp:contentType/>
  <cp:contentStatus/>
</cp:coreProperties>
</file>