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690" windowWidth="11835" windowHeight="5130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<sst xmlns="http://schemas.openxmlformats.org/spreadsheetml/2006/main" count="18" uniqueCount="18">
  <si>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</si>
  <si>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</si>
  <si>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</si>
  <si>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</si>
  <si>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</si>
  <si>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</si>
  <si>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</si>
  <si>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</si>
  <si>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SAN JAVIER</t>
  </si>
  <si>
    <t>ALEJANDRA</t>
  </si>
  <si>
    <t>CACIQUE ARIACAIQUIN</t>
  </si>
  <si>
    <t>ROMANG</t>
  </si>
  <si>
    <t>COLONIA DURAN</t>
  </si>
  <si>
    <t>LA BRAVA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</si>
  <si>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</si>
  <si>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</si>
  <si>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JAVIER</t>
  </si>
  <si>
    <t>Departamento San Javier.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</si>
</sst>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421875" style="0" customWidth="1"/>
    <col min="2" max="3" width="17.28125" style="0" customWidth="1"/>
    <col min="4" max="4" width="23.8515625" style="0" customWidth="1"/>
    <col min="5" max="5" width="21.8515625" style="0" customWidth="1"/>
  </cols>
  <sheetData>
    <row r="1" spans="1:4" ht="12.75">
      <c r="A1" s="2" t="s">
        <v>14</v>
      </c>
      <c r="B1" s="3"/>
      <c r="C1" s="3"/>
      <c r="D1" s="4"/>
    </row>
    <row r="2" spans="1:4" ht="12.75">
      <c r="A2" s="1" t="s">
        <v>17</v>
      </c>
      <c r="B2" s="3"/>
      <c r="C2" s="3"/>
      <c r="D2" s="5"/>
    </row>
    <row r="3" spans="1:4" ht="12.75">
      <c r="A3" s="3"/>
      <c r="B3" s="3"/>
      <c r="C3" s="3"/>
      <c r="D3" s="5"/>
    </row>
    <row r="4" spans="1:5" s="23" customFormat="1" ht="12.75">
      <c r="A4" s="21"/>
      <c r="B4" s="27" t="s">
        <v>0</v>
      </c>
      <c r="C4" s="27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6" customFormat="1" ht="15" customHeight="1">
      <c r="A6" s="19"/>
      <c r="B6" s="19"/>
      <c r="C6" s="19"/>
      <c r="D6" s="20"/>
      <c r="E6" s="20"/>
    </row>
    <row r="7" spans="1:5" s="1" customFormat="1" ht="15" customHeight="1">
      <c r="A7" s="7" t="s">
        <v>16</v>
      </c>
      <c r="B7" s="8">
        <f>SUM(B9:B14)</f>
        <v>26369</v>
      </c>
      <c r="C7" s="8">
        <f>SUM(C9:C14)</f>
        <v>29912</v>
      </c>
      <c r="D7" s="9">
        <f>((C7/B7)-1)*100</f>
        <v>13.436231939019304</v>
      </c>
      <c r="E7" s="8">
        <f>C7-B7</f>
        <v>3543</v>
      </c>
    </row>
    <row r="8" spans="1:5" s="1" customFormat="1" ht="15" customHeight="1">
      <c r="A8" s="7"/>
      <c r="B8" s="8"/>
      <c r="C8" s="8"/>
      <c r="D8" s="9"/>
      <c r="E8" s="8"/>
    </row>
    <row r="9" spans="1:5" ht="15" customHeight="1">
      <c r="A9" s="10" t="s">
        <v>9</v>
      </c>
      <c r="B9" s="11">
        <v>3940</v>
      </c>
      <c r="C9" s="11">
        <v>4169</v>
      </c>
      <c r="D9" s="12">
        <f aca="true" t="shared" si="0" ref="D9:D14">((C9/B9)-1)*100</f>
        <v>5.812182741116745</v>
      </c>
      <c r="E9" s="11">
        <f aca="true" t="shared" si="1" ref="E9:E14">C9-B9</f>
        <v>229</v>
      </c>
    </row>
    <row r="10" spans="1:5" ht="15" customHeight="1">
      <c r="A10" s="10" t="s">
        <v>10</v>
      </c>
      <c r="B10" s="11">
        <v>434</v>
      </c>
      <c r="C10" s="13">
        <v>408</v>
      </c>
      <c r="D10" s="12">
        <f t="shared" si="0"/>
        <v>-5.990783410138246</v>
      </c>
      <c r="E10" s="11">
        <f t="shared" si="1"/>
        <v>-26</v>
      </c>
    </row>
    <row r="11" spans="1:5" ht="15" customHeight="1">
      <c r="A11" s="10" t="s">
        <v>11</v>
      </c>
      <c r="B11" s="11">
        <v>6964</v>
      </c>
      <c r="C11" s="11">
        <v>8011</v>
      </c>
      <c r="D11" s="12">
        <f t="shared" si="0"/>
        <v>15.034462952326244</v>
      </c>
      <c r="E11" s="11">
        <f t="shared" si="1"/>
        <v>1047</v>
      </c>
    </row>
    <row r="12" spans="1:5" ht="15" customHeight="1">
      <c r="A12" s="10" t="s">
        <v>12</v>
      </c>
      <c r="B12" s="11">
        <v>1051</v>
      </c>
      <c r="C12" s="11">
        <v>1045</v>
      </c>
      <c r="D12" s="12">
        <f t="shared" si="0"/>
        <v>-0.570884871550903</v>
      </c>
      <c r="E12" s="11">
        <f t="shared" si="1"/>
        <v>-6</v>
      </c>
    </row>
    <row r="13" spans="1:5" ht="15" customHeight="1">
      <c r="A13" s="10" t="s">
        <v>8</v>
      </c>
      <c r="B13" s="11">
        <v>13180</v>
      </c>
      <c r="C13" s="11">
        <v>15606</v>
      </c>
      <c r="D13" s="12">
        <f t="shared" si="0"/>
        <v>18.40667678300456</v>
      </c>
      <c r="E13" s="11">
        <f t="shared" si="1"/>
        <v>2426</v>
      </c>
    </row>
    <row r="14" spans="1:5" ht="15" customHeight="1">
      <c r="A14" s="14" t="s">
        <v>13</v>
      </c>
      <c r="B14" s="15">
        <v>800</v>
      </c>
      <c r="C14" s="16">
        <v>673</v>
      </c>
      <c r="D14" s="17">
        <f t="shared" si="0"/>
        <v>-15.874999999999995</v>
      </c>
      <c r="E14" s="15">
        <f t="shared" si="1"/>
        <v>-127</v>
      </c>
    </row>
    <row r="16" spans="1:4" ht="12.75">
      <c r="A16" s="18" t="s">
        <v>15</v>
      </c>
      <c r="B16" s="3"/>
      <c r="C16" s="3"/>
      <c r="D16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2004-01-06T09:50:38Z</dcterms:created>
  <dcterms:modified xsi:type="dcterms:W3CDTF">2006-06-15T12:50:59Z</dcterms:modified>
  <cp:category/>
  <cp:version/>
  <cp:contentType/>
  <cp:contentStatus/>
</cp:coreProperties>
</file>