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6" windowWidth="9720" windowHeight="6960" tabRatio="776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<sst xmlns="http://schemas.openxmlformats.org/spreadsheetml/2006/main" count="83" uniqueCount="33">
  <si>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</si>
  <si>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</si>
  <si>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</si>
  <si>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</si>
  <si>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</si>
  <si>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</si>
  <si>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</si>
  <si>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</si>
  <si>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</si>
  <si>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</si>
  <si>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</si>
  <si>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</si>
  <si>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</si>
  <si>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</si>
  <si>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</si>
  <si>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</si>
  <si>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</si>
  <si>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</si>
  <si>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</si>
  <si>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</si>
  <si>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</si>
  <si>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</si>
  <si>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</si>
  <si>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</si>
  <si>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</si>
  <si>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</si>
  <si>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</si>
  <si>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tostado</t>
  </si>
  <si>
    <t>C Escala</t>
  </si>
  <si>
    <t>V Evac.</t>
  </si>
  <si>
    <t>S/D</t>
  </si>
  <si>
    <t>lluvia</t>
  </si>
  <si>
    <t>Diciembre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</si>
</sst>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1" fillId="22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5" fillId="24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4" fillId="7" borderId="15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 applyProtection="1">
      <alignment horizontal="center"/>
      <protection locked="0"/>
    </xf>
    <xf numFmtId="2" fontId="36" fillId="7" borderId="10" xfId="0" applyNumberFormat="1" applyFont="1" applyFill="1" applyBorder="1" applyAlignment="1">
      <alignment horizontal="center"/>
    </xf>
    <xf numFmtId="2" fontId="36" fillId="7" borderId="1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695"/>
          <c:w val="0.7935"/>
          <c:h val="0.851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Diciembre!$B$10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Diciembre!$G$5:$AJ$5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Diciembre!$H$10:$AJ$10</c:f>
              <c:numCache>
                <c:ptCount val="29"/>
                <c:pt idx="0">
                  <c:v>-0.16</c:v>
                </c:pt>
                <c:pt idx="1">
                  <c:v>-0.16</c:v>
                </c:pt>
                <c:pt idx="2">
                  <c:v>-0.15</c:v>
                </c:pt>
                <c:pt idx="3">
                  <c:v>-0.16</c:v>
                </c:pt>
                <c:pt idx="4">
                  <c:v>-0.16</c:v>
                </c:pt>
                <c:pt idx="5">
                  <c:v>-0.18</c:v>
                </c:pt>
                <c:pt idx="6">
                  <c:v>-0.17</c:v>
                </c:pt>
                <c:pt idx="7">
                  <c:v>-0.18</c:v>
                </c:pt>
                <c:pt idx="8">
                  <c:v>-0.2</c:v>
                </c:pt>
                <c:pt idx="9">
                  <c:v>-0.19</c:v>
                </c:pt>
                <c:pt idx="10">
                  <c:v>0.01</c:v>
                </c:pt>
                <c:pt idx="11">
                  <c:v>-0.03</c:v>
                </c:pt>
                <c:pt idx="12">
                  <c:v>-0.06</c:v>
                </c:pt>
                <c:pt idx="13">
                  <c:v>-0.05</c:v>
                </c:pt>
                <c:pt idx="14">
                  <c:v>0.02</c:v>
                </c:pt>
                <c:pt idx="15">
                  <c:v>0.06</c:v>
                </c:pt>
                <c:pt idx="16">
                  <c:v>0.29</c:v>
                </c:pt>
                <c:pt idx="17">
                  <c:v>1.05</c:v>
                </c:pt>
                <c:pt idx="18">
                  <c:v>1.39</c:v>
                </c:pt>
                <c:pt idx="19">
                  <c:v>1.51</c:v>
                </c:pt>
                <c:pt idx="20">
                  <c:v>1.54</c:v>
                </c:pt>
                <c:pt idx="21">
                  <c:v>1.49</c:v>
                </c:pt>
                <c:pt idx="22">
                  <c:v>1.42</c:v>
                </c:pt>
                <c:pt idx="23">
                  <c:v>1.45</c:v>
                </c:pt>
                <c:pt idx="24">
                  <c:v>0</c:v>
                </c:pt>
                <c:pt idx="25">
                  <c:v>0</c:v>
                </c:pt>
                <c:pt idx="26">
                  <c:v>1.65</c:v>
                </c:pt>
                <c:pt idx="27">
                  <c:v>1.67</c:v>
                </c:pt>
                <c:pt idx="28">
                  <c:v>1.69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Diciembre!$B$11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Diciembre!$H$11:$AJ$11</c:f>
              <c:numCache>
                <c:ptCount val="29"/>
                <c:pt idx="0">
                  <c:v>2.35</c:v>
                </c:pt>
                <c:pt idx="1">
                  <c:v>2.37</c:v>
                </c:pt>
                <c:pt idx="2">
                  <c:v>2.38</c:v>
                </c:pt>
                <c:pt idx="3">
                  <c:v>2.37</c:v>
                </c:pt>
                <c:pt idx="4">
                  <c:v>2.36</c:v>
                </c:pt>
                <c:pt idx="5">
                  <c:v>2.36</c:v>
                </c:pt>
                <c:pt idx="6">
                  <c:v>2.39</c:v>
                </c:pt>
                <c:pt idx="7">
                  <c:v>2.43</c:v>
                </c:pt>
                <c:pt idx="8">
                  <c:v>2.5</c:v>
                </c:pt>
                <c:pt idx="9">
                  <c:v>2.58</c:v>
                </c:pt>
                <c:pt idx="10">
                  <c:v>2.72</c:v>
                </c:pt>
                <c:pt idx="11">
                  <c:v>2.77</c:v>
                </c:pt>
                <c:pt idx="12">
                  <c:v>2.87</c:v>
                </c:pt>
                <c:pt idx="13">
                  <c:v>0</c:v>
                </c:pt>
                <c:pt idx="14">
                  <c:v>2.98</c:v>
                </c:pt>
                <c:pt idx="15">
                  <c:v>3.05</c:v>
                </c:pt>
                <c:pt idx="16">
                  <c:v>3.12</c:v>
                </c:pt>
                <c:pt idx="17">
                  <c:v>3.22</c:v>
                </c:pt>
                <c:pt idx="18">
                  <c:v>3.33</c:v>
                </c:pt>
                <c:pt idx="19">
                  <c:v>3.39</c:v>
                </c:pt>
                <c:pt idx="20">
                  <c:v>3.44</c:v>
                </c:pt>
                <c:pt idx="21">
                  <c:v>3.5</c:v>
                </c:pt>
                <c:pt idx="22">
                  <c:v>3.53</c:v>
                </c:pt>
                <c:pt idx="23">
                  <c:v>3.58</c:v>
                </c:pt>
                <c:pt idx="24">
                  <c:v>0</c:v>
                </c:pt>
                <c:pt idx="25">
                  <c:v>0</c:v>
                </c:pt>
                <c:pt idx="26">
                  <c:v>3.66</c:v>
                </c:pt>
                <c:pt idx="27">
                  <c:v>3.68</c:v>
                </c:pt>
                <c:pt idx="28">
                  <c:v>3.68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Diciembre!$B$18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Diciembre!$G$18:$AJ$18</c:f>
              <c:numCache>
                <c:ptCount val="30"/>
                <c:pt idx="0">
                  <c:v>2.15</c:v>
                </c:pt>
                <c:pt idx="1">
                  <c:v>2.14</c:v>
                </c:pt>
                <c:pt idx="2">
                  <c:v>2.16</c:v>
                </c:pt>
                <c:pt idx="3">
                  <c:v>2.15</c:v>
                </c:pt>
                <c:pt idx="4">
                  <c:v>2.15</c:v>
                </c:pt>
                <c:pt idx="5">
                  <c:v>2.14</c:v>
                </c:pt>
                <c:pt idx="6">
                  <c:v>2.15</c:v>
                </c:pt>
                <c:pt idx="7">
                  <c:v>2.19</c:v>
                </c:pt>
                <c:pt idx="8">
                  <c:v>2.19</c:v>
                </c:pt>
                <c:pt idx="9">
                  <c:v>2.26</c:v>
                </c:pt>
                <c:pt idx="10">
                  <c:v>2.32</c:v>
                </c:pt>
                <c:pt idx="11">
                  <c:v>2.39</c:v>
                </c:pt>
                <c:pt idx="12">
                  <c:v>2.53</c:v>
                </c:pt>
                <c:pt idx="13">
                  <c:v>2.6</c:v>
                </c:pt>
                <c:pt idx="14">
                  <c:v>2.68</c:v>
                </c:pt>
                <c:pt idx="15">
                  <c:v>2.79</c:v>
                </c:pt>
                <c:pt idx="16">
                  <c:v>2.86</c:v>
                </c:pt>
                <c:pt idx="17">
                  <c:v>2.91</c:v>
                </c:pt>
                <c:pt idx="18">
                  <c:v>3.06</c:v>
                </c:pt>
                <c:pt idx="19">
                  <c:v>3.13</c:v>
                </c:pt>
                <c:pt idx="20">
                  <c:v>3.18</c:v>
                </c:pt>
                <c:pt idx="21">
                  <c:v>3.25</c:v>
                </c:pt>
                <c:pt idx="22">
                  <c:v>3.31</c:v>
                </c:pt>
                <c:pt idx="23">
                  <c:v>3.34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Diciembre!$B$19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Diciembre!$G$19:$AJ$19</c:f>
              <c:numCache>
                <c:ptCount val="30"/>
              </c:numCache>
            </c:numRef>
          </c:yVal>
          <c:smooth val="1"/>
        </c:ser>
        <c:axId val="48610860"/>
        <c:axId val="34844557"/>
      </c:scatterChart>
      <c:valAx>
        <c:axId val="4861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4557"/>
        <c:crosses val="autoZero"/>
        <c:crossBetween val="midCat"/>
        <c:dispUnits/>
      </c:valAx>
      <c:valAx>
        <c:axId val="34844557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08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37"/>
          <c:w val="0.113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2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05"/>
          <c:w val="0.78625"/>
          <c:h val="0.850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Diciembre!$B$8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Diciembre!$G$5:$AJ$5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Diciembre!$H$8:$AJ$8</c:f>
              <c:numCache>
                <c:ptCount val="29"/>
                <c:pt idx="0">
                  <c:v>3.46</c:v>
                </c:pt>
                <c:pt idx="1">
                  <c:v>3.38</c:v>
                </c:pt>
                <c:pt idx="2">
                  <c:v>3.39</c:v>
                </c:pt>
                <c:pt idx="3">
                  <c:v>3.4</c:v>
                </c:pt>
                <c:pt idx="4">
                  <c:v>3.37</c:v>
                </c:pt>
                <c:pt idx="5">
                  <c:v>3.47</c:v>
                </c:pt>
                <c:pt idx="6">
                  <c:v>3.4</c:v>
                </c:pt>
                <c:pt idx="7">
                  <c:v>3.38</c:v>
                </c:pt>
                <c:pt idx="8">
                  <c:v>3.35</c:v>
                </c:pt>
                <c:pt idx="9">
                  <c:v>3.35</c:v>
                </c:pt>
                <c:pt idx="10">
                  <c:v>3.24</c:v>
                </c:pt>
                <c:pt idx="11">
                  <c:v>3.09</c:v>
                </c:pt>
                <c:pt idx="12">
                  <c:v>4.66</c:v>
                </c:pt>
                <c:pt idx="13">
                  <c:v>5.36</c:v>
                </c:pt>
                <c:pt idx="14">
                  <c:v>5.64</c:v>
                </c:pt>
                <c:pt idx="15">
                  <c:v>5.68</c:v>
                </c:pt>
                <c:pt idx="16">
                  <c:v>5.69</c:v>
                </c:pt>
                <c:pt idx="17">
                  <c:v>5.62</c:v>
                </c:pt>
                <c:pt idx="18">
                  <c:v>5.58</c:v>
                </c:pt>
                <c:pt idx="19">
                  <c:v>5.51</c:v>
                </c:pt>
                <c:pt idx="20">
                  <c:v>5.67</c:v>
                </c:pt>
                <c:pt idx="21">
                  <c:v>5.84</c:v>
                </c:pt>
                <c:pt idx="22">
                  <c:v>5.95</c:v>
                </c:pt>
                <c:pt idx="23">
                  <c:v>5.98</c:v>
                </c:pt>
                <c:pt idx="24">
                  <c:v>6.06</c:v>
                </c:pt>
                <c:pt idx="25">
                  <c:v>6.1</c:v>
                </c:pt>
                <c:pt idx="26">
                  <c:v>6.07</c:v>
                </c:pt>
                <c:pt idx="27">
                  <c:v>6.03</c:v>
                </c:pt>
                <c:pt idx="28">
                  <c:v>5.94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Diciembre!$B$9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Diciembre!$H$9:$AJ$9</c:f>
              <c:numCache>
                <c:ptCount val="29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0.19</c:v>
                </c:pt>
                <c:pt idx="4">
                  <c:v>0.17</c:v>
                </c:pt>
                <c:pt idx="5">
                  <c:v>0.14</c:v>
                </c:pt>
                <c:pt idx="6">
                  <c:v>0.13</c:v>
                </c:pt>
                <c:pt idx="7">
                  <c:v>0.11</c:v>
                </c:pt>
                <c:pt idx="8">
                  <c:v>0.11</c:v>
                </c:pt>
                <c:pt idx="9">
                  <c:v>0.1</c:v>
                </c:pt>
                <c:pt idx="10">
                  <c:v>0.09</c:v>
                </c:pt>
                <c:pt idx="11">
                  <c:v>0.1</c:v>
                </c:pt>
                <c:pt idx="12">
                  <c:v>0.08</c:v>
                </c:pt>
                <c:pt idx="13">
                  <c:v>0.08</c:v>
                </c:pt>
                <c:pt idx="14">
                  <c:v>1.42</c:v>
                </c:pt>
                <c:pt idx="15">
                  <c:v>1.86</c:v>
                </c:pt>
                <c:pt idx="16">
                  <c:v>1.93</c:v>
                </c:pt>
                <c:pt idx="17">
                  <c:v>1.98</c:v>
                </c:pt>
                <c:pt idx="18">
                  <c:v>2.04</c:v>
                </c:pt>
                <c:pt idx="19">
                  <c:v>2.01</c:v>
                </c:pt>
                <c:pt idx="20">
                  <c:v>1.9</c:v>
                </c:pt>
                <c:pt idx="21">
                  <c:v>1.92</c:v>
                </c:pt>
                <c:pt idx="22">
                  <c:v>2.1</c:v>
                </c:pt>
                <c:pt idx="23">
                  <c:v>2.18</c:v>
                </c:pt>
                <c:pt idx="24">
                  <c:v>0</c:v>
                </c:pt>
                <c:pt idx="25">
                  <c:v>0</c:v>
                </c:pt>
                <c:pt idx="26">
                  <c:v>2.26</c:v>
                </c:pt>
                <c:pt idx="27">
                  <c:v>2.28</c:v>
                </c:pt>
                <c:pt idx="28">
                  <c:v>2.26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Diciembre!$B$13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Diciembre!$H$13:$AJ$13</c:f>
              <c:numCache>
                <c:ptCount val="29"/>
                <c:pt idx="0">
                  <c:v>0.21</c:v>
                </c:pt>
                <c:pt idx="1">
                  <c:v>0.2</c:v>
                </c:pt>
                <c:pt idx="2">
                  <c:v>0.19</c:v>
                </c:pt>
                <c:pt idx="3">
                  <c:v>0.19</c:v>
                </c:pt>
                <c:pt idx="4">
                  <c:v>0.2</c:v>
                </c:pt>
                <c:pt idx="5">
                  <c:v>0.19</c:v>
                </c:pt>
                <c:pt idx="6">
                  <c:v>0.19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0.2</c:v>
                </c:pt>
                <c:pt idx="12">
                  <c:v>0.4</c:v>
                </c:pt>
                <c:pt idx="13">
                  <c:v>0.27</c:v>
                </c:pt>
                <c:pt idx="14">
                  <c:v>0.22</c:v>
                </c:pt>
                <c:pt idx="15">
                  <c:v>0.2</c:v>
                </c:pt>
                <c:pt idx="16">
                  <c:v>0.19</c:v>
                </c:pt>
                <c:pt idx="17">
                  <c:v>0.18</c:v>
                </c:pt>
                <c:pt idx="18">
                  <c:v>0.29</c:v>
                </c:pt>
                <c:pt idx="19">
                  <c:v>0.56</c:v>
                </c:pt>
                <c:pt idx="20">
                  <c:v>0.35</c:v>
                </c:pt>
                <c:pt idx="21">
                  <c:v>0.28</c:v>
                </c:pt>
                <c:pt idx="22">
                  <c:v>0.39</c:v>
                </c:pt>
                <c:pt idx="23">
                  <c:v>0.35</c:v>
                </c:pt>
                <c:pt idx="24">
                  <c:v>0</c:v>
                </c:pt>
                <c:pt idx="25">
                  <c:v>0</c:v>
                </c:pt>
                <c:pt idx="26">
                  <c:v>0.28</c:v>
                </c:pt>
                <c:pt idx="27">
                  <c:v>0.24</c:v>
                </c:pt>
                <c:pt idx="28">
                  <c:v>0.22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Diciembre!$B$10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Diciembre!$H$10:$AJ$10</c:f>
              <c:numCache>
                <c:ptCount val="29"/>
                <c:pt idx="0">
                  <c:v>-0.16</c:v>
                </c:pt>
                <c:pt idx="1">
                  <c:v>-0.16</c:v>
                </c:pt>
                <c:pt idx="2">
                  <c:v>-0.15</c:v>
                </c:pt>
                <c:pt idx="3">
                  <c:v>-0.16</c:v>
                </c:pt>
                <c:pt idx="4">
                  <c:v>-0.16</c:v>
                </c:pt>
                <c:pt idx="5">
                  <c:v>-0.18</c:v>
                </c:pt>
                <c:pt idx="6">
                  <c:v>-0.17</c:v>
                </c:pt>
                <c:pt idx="7">
                  <c:v>-0.18</c:v>
                </c:pt>
                <c:pt idx="8">
                  <c:v>-0.2</c:v>
                </c:pt>
                <c:pt idx="9">
                  <c:v>-0.19</c:v>
                </c:pt>
                <c:pt idx="10">
                  <c:v>0.01</c:v>
                </c:pt>
                <c:pt idx="11">
                  <c:v>-0.03</c:v>
                </c:pt>
                <c:pt idx="12">
                  <c:v>-0.06</c:v>
                </c:pt>
                <c:pt idx="13">
                  <c:v>-0.05</c:v>
                </c:pt>
                <c:pt idx="14">
                  <c:v>0.02</c:v>
                </c:pt>
                <c:pt idx="15">
                  <c:v>0.06</c:v>
                </c:pt>
                <c:pt idx="16">
                  <c:v>0.29</c:v>
                </c:pt>
                <c:pt idx="17">
                  <c:v>1.05</c:v>
                </c:pt>
                <c:pt idx="18">
                  <c:v>1.39</c:v>
                </c:pt>
                <c:pt idx="19">
                  <c:v>1.51</c:v>
                </c:pt>
                <c:pt idx="20">
                  <c:v>1.54</c:v>
                </c:pt>
                <c:pt idx="21">
                  <c:v>1.49</c:v>
                </c:pt>
                <c:pt idx="22">
                  <c:v>1.42</c:v>
                </c:pt>
                <c:pt idx="23">
                  <c:v>1.45</c:v>
                </c:pt>
                <c:pt idx="24">
                  <c:v>0</c:v>
                </c:pt>
                <c:pt idx="25">
                  <c:v>0</c:v>
                </c:pt>
                <c:pt idx="26">
                  <c:v>1.65</c:v>
                </c:pt>
                <c:pt idx="27">
                  <c:v>1.67</c:v>
                </c:pt>
                <c:pt idx="28">
                  <c:v>1.69</c:v>
                </c:pt>
              </c:numCache>
            </c:numRef>
          </c:yVal>
          <c:smooth val="1"/>
        </c:ser>
        <c:axId val="45165558"/>
        <c:axId val="3836839"/>
      </c:scatterChart>
      <c:valAx>
        <c:axId val="4516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crossBetween val="midCat"/>
        <c:dispUnits/>
      </c:valAx>
      <c:valAx>
        <c:axId val="3836839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55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375"/>
          <c:w val="0.104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3581400" y="3800475"/>
        <a:ext cx="8229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46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915775" y="3810000"/>
        <a:ext cx="7877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0"/>
  <sheetViews>
    <sheetView tabSelected="1" zoomScalePageLayoutView="0" workbookViewId="0" topLeftCell="A1">
      <pane xSplit="2" topLeftCell="AC1" activePane="topRight" state="frozen"/>
      <selection pane="topLeft" activeCell="A1" sqref="A1"/>
      <selection pane="topRight" activeCell="AK6" sqref="AK6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3" customWidth="1"/>
    <col min="6" max="6" width="7.7109375" style="0" customWidth="1"/>
    <col min="7" max="8" width="4.7109375" style="13" customWidth="1"/>
    <col min="9" max="9" width="5.7109375" style="13" customWidth="1"/>
    <col min="10" max="12" width="5.28125" style="13" customWidth="1"/>
    <col min="13" max="13" width="5.00390625" style="13" customWidth="1"/>
    <col min="14" max="24" width="5.28125" style="13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140625" style="0" customWidth="1"/>
    <col min="44" max="44" width="8.7109375" style="0" customWidth="1"/>
  </cols>
  <sheetData>
    <row r="2" spans="2:6" ht="17.25">
      <c r="B2" s="1" t="s">
        <v>9</v>
      </c>
      <c r="C2" s="1"/>
      <c r="D2" s="48"/>
      <c r="E2" s="48"/>
      <c r="F2" s="1"/>
    </row>
    <row r="3" spans="2:29" ht="15" customHeight="1">
      <c r="B3" s="2" t="s">
        <v>32</v>
      </c>
      <c r="C3" s="2"/>
      <c r="D3" s="54"/>
      <c r="E3" s="54"/>
      <c r="F3" s="2"/>
      <c r="AB3">
        <v>22</v>
      </c>
      <c r="AC3" t="s">
        <v>31</v>
      </c>
    </row>
    <row r="4" spans="2:6" ht="15" customHeight="1" thickBot="1">
      <c r="B4" s="2"/>
      <c r="C4" s="2"/>
      <c r="D4" s="54"/>
      <c r="E4" s="54"/>
      <c r="F4" s="2"/>
    </row>
    <row r="5" spans="2:45" ht="15" customHeight="1" thickBot="1">
      <c r="B5" s="4" t="s">
        <v>0</v>
      </c>
      <c r="C5" s="5" t="s">
        <v>28</v>
      </c>
      <c r="D5" s="53" t="s">
        <v>18</v>
      </c>
      <c r="E5" s="34" t="s">
        <v>29</v>
      </c>
      <c r="F5" s="34"/>
      <c r="G5" s="49">
        <v>1</v>
      </c>
      <c r="H5" s="49">
        <v>2</v>
      </c>
      <c r="I5" s="49">
        <v>3</v>
      </c>
      <c r="J5" s="49">
        <v>4</v>
      </c>
      <c r="K5" s="49">
        <v>5</v>
      </c>
      <c r="L5" s="49">
        <v>6</v>
      </c>
      <c r="M5" s="49">
        <v>7</v>
      </c>
      <c r="N5" s="49">
        <v>8</v>
      </c>
      <c r="O5" s="49">
        <v>9</v>
      </c>
      <c r="P5" s="49">
        <v>10</v>
      </c>
      <c r="Q5" s="49">
        <v>11</v>
      </c>
      <c r="R5" s="49">
        <v>12</v>
      </c>
      <c r="S5" s="49">
        <v>13</v>
      </c>
      <c r="T5" s="49">
        <v>14</v>
      </c>
      <c r="U5" s="49">
        <v>15</v>
      </c>
      <c r="V5" s="49">
        <v>16</v>
      </c>
      <c r="W5" s="49">
        <v>17</v>
      </c>
      <c r="X5" s="49">
        <v>18</v>
      </c>
      <c r="Y5" s="49">
        <v>19</v>
      </c>
      <c r="Z5" s="49">
        <v>20</v>
      </c>
      <c r="AA5" s="49">
        <v>21</v>
      </c>
      <c r="AB5" s="49">
        <v>22</v>
      </c>
      <c r="AC5" s="49">
        <v>23</v>
      </c>
      <c r="AD5" s="49">
        <v>24</v>
      </c>
      <c r="AE5" s="49">
        <v>25</v>
      </c>
      <c r="AF5" s="49">
        <v>26</v>
      </c>
      <c r="AG5" s="49">
        <v>27</v>
      </c>
      <c r="AH5" s="49">
        <v>28</v>
      </c>
      <c r="AI5" s="49">
        <v>29</v>
      </c>
      <c r="AJ5" s="49">
        <v>30</v>
      </c>
      <c r="AK5" s="49">
        <v>31</v>
      </c>
      <c r="AM5" s="8" t="s">
        <v>14</v>
      </c>
      <c r="AN5" s="8" t="s">
        <v>13</v>
      </c>
      <c r="AO5" s="8" t="s">
        <v>15</v>
      </c>
      <c r="AQ5" s="18" t="s">
        <v>17</v>
      </c>
      <c r="AR5" s="18" t="s">
        <v>13</v>
      </c>
      <c r="AS5" s="18" t="s">
        <v>16</v>
      </c>
    </row>
    <row r="6" spans="2:42" ht="15" customHeight="1">
      <c r="B6" s="5" t="s">
        <v>1</v>
      </c>
      <c r="D6" s="20">
        <v>4</v>
      </c>
      <c r="E6" s="32"/>
      <c r="F6" s="32"/>
      <c r="G6" s="50">
        <v>2.5</v>
      </c>
      <c r="H6" s="50">
        <v>2.53</v>
      </c>
      <c r="I6" s="59">
        <v>2.53</v>
      </c>
      <c r="J6" s="50" t="s">
        <v>30</v>
      </c>
      <c r="K6" s="50">
        <v>2.49</v>
      </c>
      <c r="L6" s="50">
        <v>2.48</v>
      </c>
      <c r="M6" s="50">
        <v>2.46</v>
      </c>
      <c r="N6" s="50">
        <v>2.46</v>
      </c>
      <c r="O6" s="50">
        <v>2.45</v>
      </c>
      <c r="P6" s="50">
        <v>2.46</v>
      </c>
      <c r="Q6" s="50">
        <v>2.45</v>
      </c>
      <c r="R6" s="50">
        <v>2.53</v>
      </c>
      <c r="S6" s="50">
        <v>2.5</v>
      </c>
      <c r="T6" s="50">
        <v>2.56</v>
      </c>
      <c r="U6" s="50">
        <v>2.64</v>
      </c>
      <c r="V6" s="50">
        <v>2.69</v>
      </c>
      <c r="W6" s="50">
        <v>2.69</v>
      </c>
      <c r="X6" s="50">
        <v>2.74</v>
      </c>
      <c r="Y6" s="50">
        <v>2.92</v>
      </c>
      <c r="Z6" s="50">
        <v>3.11</v>
      </c>
      <c r="AA6" s="50">
        <v>3.07</v>
      </c>
      <c r="AB6" s="50">
        <v>2.97</v>
      </c>
      <c r="AC6" s="50">
        <v>2.92</v>
      </c>
      <c r="AD6" s="50">
        <v>2.83</v>
      </c>
      <c r="AE6" s="50">
        <v>2.81</v>
      </c>
      <c r="AF6" s="50">
        <v>2.76</v>
      </c>
      <c r="AG6" s="50" t="s">
        <v>30</v>
      </c>
      <c r="AH6" s="50">
        <v>2.69</v>
      </c>
      <c r="AI6" s="50">
        <v>2.7</v>
      </c>
      <c r="AJ6" s="50">
        <v>2.66</v>
      </c>
      <c r="AK6" s="50">
        <v>2.64</v>
      </c>
      <c r="AN6" s="17">
        <f>MIN(H6:AK6)</f>
        <v>2.45</v>
      </c>
      <c r="AO6" s="17">
        <f>AVERAGE(H6:AK6)</f>
        <v>2.669285714285714</v>
      </c>
      <c r="AP6" s="17">
        <f>MAX(J6:AK6)</f>
        <v>3.11</v>
      </c>
    </row>
    <row r="7" spans="2:42" ht="15" customHeight="1">
      <c r="B7" s="3" t="s">
        <v>2</v>
      </c>
      <c r="C7" s="3"/>
      <c r="D7" s="21">
        <v>3.5</v>
      </c>
      <c r="E7" s="21"/>
      <c r="F7" s="21"/>
      <c r="G7" s="50">
        <v>0.66</v>
      </c>
      <c r="H7" s="50">
        <v>0.66</v>
      </c>
      <c r="I7" s="50">
        <v>0.69</v>
      </c>
      <c r="J7" s="50">
        <v>0.66</v>
      </c>
      <c r="K7" s="50">
        <v>0.64</v>
      </c>
      <c r="L7" s="50">
        <v>0.63</v>
      </c>
      <c r="M7" s="50">
        <v>0.63</v>
      </c>
      <c r="N7" s="50">
        <v>0.62</v>
      </c>
      <c r="O7" s="50">
        <v>0.63</v>
      </c>
      <c r="P7" s="50">
        <v>0.62</v>
      </c>
      <c r="Q7" s="50">
        <v>1.75</v>
      </c>
      <c r="R7" s="50">
        <v>1.99</v>
      </c>
      <c r="S7" s="50">
        <v>2.01</v>
      </c>
      <c r="T7" s="50">
        <v>1.96</v>
      </c>
      <c r="U7" s="50">
        <v>1.87</v>
      </c>
      <c r="V7" s="50">
        <v>1.77</v>
      </c>
      <c r="W7" s="50">
        <v>1.68</v>
      </c>
      <c r="X7" s="50">
        <v>1.54</v>
      </c>
      <c r="Y7" s="50">
        <v>1.32</v>
      </c>
      <c r="Z7" s="50">
        <v>1.95</v>
      </c>
      <c r="AA7" s="50">
        <v>2.05</v>
      </c>
      <c r="AB7" s="50">
        <v>2.08</v>
      </c>
      <c r="AC7" s="50">
        <v>2.06</v>
      </c>
      <c r="AD7" s="50">
        <v>2</v>
      </c>
      <c r="AE7" s="50">
        <v>2.02</v>
      </c>
      <c r="AF7" s="50" t="s">
        <v>30</v>
      </c>
      <c r="AG7" s="50">
        <v>1.88</v>
      </c>
      <c r="AH7" s="50">
        <v>1.85</v>
      </c>
      <c r="AI7" s="50">
        <v>1.76</v>
      </c>
      <c r="AJ7" s="50">
        <v>1.67</v>
      </c>
      <c r="AK7" s="50">
        <v>1.57</v>
      </c>
      <c r="AN7" s="13"/>
      <c r="AO7" s="17"/>
      <c r="AP7" s="13"/>
    </row>
    <row r="8" spans="2:42" ht="15" customHeight="1">
      <c r="B8" s="3" t="s">
        <v>3</v>
      </c>
      <c r="C8" s="3"/>
      <c r="D8" s="21">
        <v>7</v>
      </c>
      <c r="E8" s="21"/>
      <c r="F8" s="21"/>
      <c r="G8" s="50">
        <v>3.47</v>
      </c>
      <c r="H8" s="50">
        <v>3.46</v>
      </c>
      <c r="I8" s="50">
        <v>3.38</v>
      </c>
      <c r="J8" s="50">
        <v>3.39</v>
      </c>
      <c r="K8" s="50">
        <v>3.4</v>
      </c>
      <c r="L8" s="50">
        <v>3.37</v>
      </c>
      <c r="M8" s="50">
        <v>3.47</v>
      </c>
      <c r="N8" s="50">
        <v>3.4</v>
      </c>
      <c r="O8" s="50">
        <v>3.38</v>
      </c>
      <c r="P8" s="50">
        <v>3.35</v>
      </c>
      <c r="Q8" s="50">
        <v>3.35</v>
      </c>
      <c r="R8" s="50">
        <v>3.24</v>
      </c>
      <c r="S8" s="50">
        <v>3.09</v>
      </c>
      <c r="T8" s="50">
        <v>4.66</v>
      </c>
      <c r="U8" s="50">
        <v>5.36</v>
      </c>
      <c r="V8" s="50">
        <v>5.64</v>
      </c>
      <c r="W8" s="50">
        <v>5.68</v>
      </c>
      <c r="X8" s="50">
        <v>5.69</v>
      </c>
      <c r="Y8" s="50">
        <v>5.62</v>
      </c>
      <c r="Z8" s="50">
        <v>5.58</v>
      </c>
      <c r="AA8" s="50">
        <v>5.51</v>
      </c>
      <c r="AB8" s="50">
        <v>5.67</v>
      </c>
      <c r="AC8" s="50">
        <v>5.84</v>
      </c>
      <c r="AD8" s="50">
        <v>5.95</v>
      </c>
      <c r="AE8" s="50">
        <v>5.98</v>
      </c>
      <c r="AF8" s="50">
        <v>6.06</v>
      </c>
      <c r="AG8" s="50">
        <v>6.1</v>
      </c>
      <c r="AH8" s="50">
        <v>6.07</v>
      </c>
      <c r="AI8" s="50">
        <v>6.03</v>
      </c>
      <c r="AJ8" s="50">
        <v>5.94</v>
      </c>
      <c r="AK8" s="50">
        <v>5.79</v>
      </c>
      <c r="AN8" s="17">
        <f>MIN(H8:AK8)</f>
        <v>3.09</v>
      </c>
      <c r="AO8" s="17">
        <f>AVERAGE(H8:AK8)</f>
        <v>4.781666666666667</v>
      </c>
      <c r="AP8" s="17">
        <f>MAX(J8:AK8)</f>
        <v>6.1</v>
      </c>
    </row>
    <row r="9" spans="2:42" ht="14.25" customHeight="1">
      <c r="B9" s="3" t="s">
        <v>4</v>
      </c>
      <c r="C9" s="3"/>
      <c r="D9" s="21">
        <v>4.5</v>
      </c>
      <c r="E9" s="21"/>
      <c r="F9" s="21"/>
      <c r="G9" s="50">
        <v>0.18</v>
      </c>
      <c r="H9" s="50">
        <v>0.18</v>
      </c>
      <c r="I9" s="50">
        <v>0.18</v>
      </c>
      <c r="J9" s="50">
        <v>0.18</v>
      </c>
      <c r="K9" s="50">
        <v>0.19</v>
      </c>
      <c r="L9" s="50">
        <v>0.17</v>
      </c>
      <c r="M9" s="50">
        <v>0.14</v>
      </c>
      <c r="N9" s="50">
        <v>0.13</v>
      </c>
      <c r="O9" s="50">
        <v>0.11</v>
      </c>
      <c r="P9" s="50">
        <v>0.11</v>
      </c>
      <c r="Q9" s="50">
        <v>0.1</v>
      </c>
      <c r="R9" s="50">
        <v>0.09</v>
      </c>
      <c r="S9" s="50">
        <v>0.1</v>
      </c>
      <c r="T9" s="50">
        <v>0.08</v>
      </c>
      <c r="U9" s="50">
        <v>0.08</v>
      </c>
      <c r="V9" s="50">
        <v>1.42</v>
      </c>
      <c r="W9" s="50">
        <v>1.86</v>
      </c>
      <c r="X9" s="50">
        <v>1.93</v>
      </c>
      <c r="Y9" s="50">
        <v>1.98</v>
      </c>
      <c r="Z9" s="50">
        <v>2.04</v>
      </c>
      <c r="AA9" s="50">
        <v>2.01</v>
      </c>
      <c r="AB9" s="50">
        <v>1.9</v>
      </c>
      <c r="AC9" s="50">
        <v>1.92</v>
      </c>
      <c r="AD9" s="50">
        <v>2.1</v>
      </c>
      <c r="AE9" s="50">
        <v>2.18</v>
      </c>
      <c r="AF9" s="50" t="s">
        <v>30</v>
      </c>
      <c r="AG9" s="50" t="s">
        <v>30</v>
      </c>
      <c r="AH9" s="50">
        <v>2.26</v>
      </c>
      <c r="AI9" s="50">
        <v>2.28</v>
      </c>
      <c r="AJ9" s="50">
        <v>2.26</v>
      </c>
      <c r="AK9" s="50">
        <v>2.21</v>
      </c>
      <c r="AN9" s="17">
        <f>MIN(H9:AK9)</f>
        <v>0.08</v>
      </c>
      <c r="AO9" s="17">
        <f>AVERAGE(H9:AK9)</f>
        <v>1.0782142857142856</v>
      </c>
      <c r="AP9" s="17">
        <f>MAX(J9:AK9)</f>
        <v>2.28</v>
      </c>
    </row>
    <row r="10" spans="2:46" ht="15" customHeight="1">
      <c r="B10" s="3" t="s">
        <v>8</v>
      </c>
      <c r="C10" s="3">
        <v>11.09</v>
      </c>
      <c r="D10" s="21">
        <v>4.7</v>
      </c>
      <c r="E10" s="33">
        <v>5.3</v>
      </c>
      <c r="F10" s="33">
        <v>5.3</v>
      </c>
      <c r="G10" s="50">
        <v>-0.13</v>
      </c>
      <c r="H10" s="50">
        <v>-0.16</v>
      </c>
      <c r="I10" s="50">
        <v>-0.16</v>
      </c>
      <c r="J10" s="50">
        <v>-0.15</v>
      </c>
      <c r="K10" s="50">
        <v>-0.16</v>
      </c>
      <c r="L10" s="50">
        <v>-0.16</v>
      </c>
      <c r="M10" s="50">
        <v>-0.18</v>
      </c>
      <c r="N10" s="50">
        <v>-0.17</v>
      </c>
      <c r="O10" s="50">
        <v>-0.18</v>
      </c>
      <c r="P10" s="50">
        <v>-0.2</v>
      </c>
      <c r="Q10" s="50">
        <v>-0.19</v>
      </c>
      <c r="R10" s="50">
        <v>0.01</v>
      </c>
      <c r="S10" s="50">
        <v>-0.03</v>
      </c>
      <c r="T10" s="50">
        <v>-0.06</v>
      </c>
      <c r="U10" s="50">
        <v>-0.05</v>
      </c>
      <c r="V10" s="50">
        <v>0.02</v>
      </c>
      <c r="W10" s="50">
        <v>0.06</v>
      </c>
      <c r="X10" s="50">
        <v>0.29</v>
      </c>
      <c r="Y10" s="50">
        <v>1.05</v>
      </c>
      <c r="Z10" s="50">
        <v>1.39</v>
      </c>
      <c r="AA10" s="50">
        <v>1.51</v>
      </c>
      <c r="AB10" s="50">
        <v>1.54</v>
      </c>
      <c r="AC10" s="50">
        <v>1.49</v>
      </c>
      <c r="AD10" s="50">
        <v>1.42</v>
      </c>
      <c r="AE10" s="50">
        <v>1.45</v>
      </c>
      <c r="AF10" s="50" t="s">
        <v>30</v>
      </c>
      <c r="AG10" s="50" t="s">
        <v>30</v>
      </c>
      <c r="AH10" s="50">
        <v>1.65</v>
      </c>
      <c r="AI10" s="50">
        <v>1.67</v>
      </c>
      <c r="AJ10" s="50">
        <v>1.69</v>
      </c>
      <c r="AK10" s="50">
        <v>1.7</v>
      </c>
      <c r="AM10" s="55"/>
      <c r="AN10" s="17">
        <f>MIN(H10:AK10)</f>
        <v>-0.2</v>
      </c>
      <c r="AO10" s="17">
        <f>AVERAGE(H10:AK10)</f>
        <v>0.5389285714285714</v>
      </c>
      <c r="AP10" s="17">
        <f>MAX(J10:AK10)</f>
        <v>1.7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22">
        <v>4.7</v>
      </c>
      <c r="E11" s="22"/>
      <c r="F11" s="38"/>
      <c r="G11" s="51">
        <v>2.36</v>
      </c>
      <c r="H11" s="51">
        <v>2.35</v>
      </c>
      <c r="I11" s="51">
        <v>2.37</v>
      </c>
      <c r="J11" s="51">
        <v>2.38</v>
      </c>
      <c r="K11" s="51">
        <v>2.37</v>
      </c>
      <c r="L11" s="51">
        <v>2.36</v>
      </c>
      <c r="M11" s="51">
        <v>2.36</v>
      </c>
      <c r="N11" s="51">
        <v>2.39</v>
      </c>
      <c r="O11" s="51">
        <v>2.43</v>
      </c>
      <c r="P11" s="51">
        <v>2.5</v>
      </c>
      <c r="Q11" s="51">
        <v>2.58</v>
      </c>
      <c r="R11" s="51">
        <v>2.72</v>
      </c>
      <c r="S11" s="51">
        <v>2.77</v>
      </c>
      <c r="T11" s="60">
        <v>2.87</v>
      </c>
      <c r="U11" s="51" t="s">
        <v>30</v>
      </c>
      <c r="V11" s="51">
        <v>2.98</v>
      </c>
      <c r="W11" s="51">
        <v>3.05</v>
      </c>
      <c r="X11" s="51">
        <v>3.12</v>
      </c>
      <c r="Y11" s="51">
        <v>3.22</v>
      </c>
      <c r="Z11" s="51">
        <v>3.33</v>
      </c>
      <c r="AA11" s="51">
        <v>3.39</v>
      </c>
      <c r="AB11" s="51">
        <v>3.44</v>
      </c>
      <c r="AC11" s="51">
        <v>3.5</v>
      </c>
      <c r="AD11" s="51">
        <v>3.53</v>
      </c>
      <c r="AE11" s="51">
        <v>3.58</v>
      </c>
      <c r="AF11" s="51" t="s">
        <v>30</v>
      </c>
      <c r="AG11" s="51" t="s">
        <v>30</v>
      </c>
      <c r="AH11" s="51">
        <v>3.66</v>
      </c>
      <c r="AI11" s="51">
        <v>3.68</v>
      </c>
      <c r="AJ11" s="51">
        <v>3.68</v>
      </c>
      <c r="AK11" s="51">
        <v>3.67</v>
      </c>
      <c r="AN11" s="17">
        <f>MIN(H11:AK11)</f>
        <v>2.35</v>
      </c>
      <c r="AO11" s="17">
        <f>AVERAGE(H11:AK11)</f>
        <v>2.973333333333333</v>
      </c>
      <c r="AP11" s="17">
        <f>MAX(J11:AK11)</f>
        <v>3.68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21"/>
      <c r="E12" s="21"/>
      <c r="F12" s="21"/>
      <c r="G12" s="57" t="s">
        <v>30</v>
      </c>
      <c r="H12" s="57" t="s">
        <v>30</v>
      </c>
      <c r="I12" s="57" t="s">
        <v>30</v>
      </c>
      <c r="J12" s="57" t="s">
        <v>30</v>
      </c>
      <c r="K12" s="57" t="s">
        <v>30</v>
      </c>
      <c r="L12" s="57" t="s">
        <v>30</v>
      </c>
      <c r="M12" s="57" t="s">
        <v>30</v>
      </c>
      <c r="N12" s="57" t="s">
        <v>30</v>
      </c>
      <c r="O12" s="57" t="s">
        <v>30</v>
      </c>
      <c r="P12" s="57" t="s">
        <v>30</v>
      </c>
      <c r="Q12" s="57" t="s">
        <v>30</v>
      </c>
      <c r="R12" s="57" t="s">
        <v>30</v>
      </c>
      <c r="S12" s="57" t="s">
        <v>30</v>
      </c>
      <c r="T12" s="57" t="s">
        <v>30</v>
      </c>
      <c r="U12" s="57" t="s">
        <v>30</v>
      </c>
      <c r="V12" s="57" t="s">
        <v>30</v>
      </c>
      <c r="W12" s="57" t="s">
        <v>30</v>
      </c>
      <c r="X12" s="57" t="s">
        <v>30</v>
      </c>
      <c r="Y12" s="57" t="s">
        <v>30</v>
      </c>
      <c r="Z12" s="57" t="s">
        <v>30</v>
      </c>
      <c r="AA12" s="57" t="s">
        <v>30</v>
      </c>
      <c r="AB12" s="57" t="s">
        <v>30</v>
      </c>
      <c r="AC12" s="57" t="s">
        <v>30</v>
      </c>
      <c r="AD12" s="57" t="s">
        <v>30</v>
      </c>
      <c r="AE12" s="57" t="s">
        <v>30</v>
      </c>
      <c r="AF12" s="57" t="s">
        <v>30</v>
      </c>
      <c r="AG12" s="57" t="s">
        <v>30</v>
      </c>
      <c r="AH12" s="57" t="s">
        <v>30</v>
      </c>
      <c r="AI12" s="57" t="s">
        <v>30</v>
      </c>
      <c r="AJ12" s="57" t="s">
        <v>30</v>
      </c>
      <c r="AK12" s="57" t="s">
        <v>30</v>
      </c>
      <c r="AN12" s="17"/>
      <c r="AO12" s="17"/>
      <c r="AP12" s="17"/>
    </row>
    <row r="13" spans="2:42" s="9" customFormat="1" ht="15" customHeight="1" thickBot="1">
      <c r="B13" s="7" t="s">
        <v>6</v>
      </c>
      <c r="C13" s="40"/>
      <c r="D13" s="10">
        <v>4</v>
      </c>
      <c r="E13" s="10"/>
      <c r="F13" s="10"/>
      <c r="G13" s="52">
        <v>0.24</v>
      </c>
      <c r="H13" s="52">
        <v>0.21</v>
      </c>
      <c r="I13" s="52">
        <v>0.2</v>
      </c>
      <c r="J13" s="52">
        <v>0.19</v>
      </c>
      <c r="K13" s="52">
        <v>0.19</v>
      </c>
      <c r="L13" s="52">
        <v>0.2</v>
      </c>
      <c r="M13" s="52">
        <v>0.19</v>
      </c>
      <c r="N13" s="52">
        <v>0.19</v>
      </c>
      <c r="O13" s="52">
        <v>0.18</v>
      </c>
      <c r="P13" s="52">
        <v>0.18</v>
      </c>
      <c r="Q13" s="52">
        <v>0.18</v>
      </c>
      <c r="R13" s="52">
        <v>0.18</v>
      </c>
      <c r="S13" s="52">
        <v>0.2</v>
      </c>
      <c r="T13" s="52">
        <v>0.4</v>
      </c>
      <c r="U13" s="52">
        <v>0.27</v>
      </c>
      <c r="V13" s="52">
        <v>0.22</v>
      </c>
      <c r="W13" s="52">
        <v>0.2</v>
      </c>
      <c r="X13" s="52">
        <v>0.19</v>
      </c>
      <c r="Y13" s="52">
        <v>0.18</v>
      </c>
      <c r="Z13" s="52">
        <v>0.29</v>
      </c>
      <c r="AA13" s="52">
        <v>0.56</v>
      </c>
      <c r="AB13" s="52">
        <v>0.35</v>
      </c>
      <c r="AC13" s="52">
        <v>0.28</v>
      </c>
      <c r="AD13" s="52">
        <v>0.39</v>
      </c>
      <c r="AE13" s="52">
        <v>0.35</v>
      </c>
      <c r="AF13" s="52" t="s">
        <v>30</v>
      </c>
      <c r="AG13" s="52" t="s">
        <v>30</v>
      </c>
      <c r="AH13" s="52">
        <v>0.28</v>
      </c>
      <c r="AI13" s="52">
        <v>0.24</v>
      </c>
      <c r="AJ13" s="52">
        <v>0.22</v>
      </c>
      <c r="AK13" s="52">
        <v>0.21</v>
      </c>
      <c r="AN13" s="17">
        <f>MIN(H13:AK13)</f>
        <v>0.18</v>
      </c>
      <c r="AO13" s="17">
        <f>AVERAGE(H13:AK13)</f>
        <v>0.2471428571428571</v>
      </c>
      <c r="AP13" s="17">
        <f>MAX(J13:AK13)</f>
        <v>0.56</v>
      </c>
    </row>
    <row r="14" spans="2:42" s="9" customFormat="1" ht="15" customHeight="1">
      <c r="B14" s="5" t="s">
        <v>3</v>
      </c>
      <c r="C14" s="5"/>
      <c r="D14" s="41"/>
      <c r="E14" s="42"/>
      <c r="F14" s="42"/>
      <c r="G14" s="43"/>
      <c r="H14" s="41"/>
      <c r="I14" s="42"/>
      <c r="J14" s="42"/>
      <c r="K14" s="41"/>
      <c r="L14" s="42"/>
      <c r="M14" s="42"/>
      <c r="N14" s="41"/>
      <c r="O14" s="42"/>
      <c r="P14" s="42"/>
      <c r="Q14" s="41"/>
      <c r="R14" s="42"/>
      <c r="S14" s="42"/>
      <c r="T14" s="41"/>
      <c r="U14" s="42"/>
      <c r="V14" s="42"/>
      <c r="W14" s="41"/>
      <c r="X14" s="42"/>
      <c r="Y14" s="42"/>
      <c r="Z14" s="41"/>
      <c r="AA14" s="42"/>
      <c r="AB14" s="42"/>
      <c r="AC14" s="41"/>
      <c r="AD14" s="42"/>
      <c r="AE14" s="42"/>
      <c r="AF14" s="41"/>
      <c r="AG14" s="42"/>
      <c r="AH14" s="42"/>
      <c r="AI14" s="42"/>
      <c r="AJ14" s="41"/>
      <c r="AK14" s="43"/>
      <c r="AN14" s="31"/>
      <c r="AO14" s="31"/>
      <c r="AP14" s="31"/>
    </row>
    <row r="15" spans="2:41" s="9" customFormat="1" ht="15" customHeight="1">
      <c r="B15" s="3" t="s">
        <v>8</v>
      </c>
      <c r="C15" s="39"/>
      <c r="D15" s="42"/>
      <c r="E15" s="42"/>
      <c r="F15" s="42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O15" s="31"/>
    </row>
    <row r="16" spans="2:41" s="9" customFormat="1" ht="15" customHeight="1">
      <c r="B16" s="3" t="s">
        <v>27</v>
      </c>
      <c r="C16" s="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O16" s="31"/>
    </row>
    <row r="17" spans="2:41" s="9" customFormat="1" ht="15" customHeight="1" thickBot="1">
      <c r="B17" s="35" t="s">
        <v>4</v>
      </c>
      <c r="C17" s="35"/>
      <c r="D17" s="47"/>
      <c r="E17" s="47"/>
      <c r="F17" s="47"/>
      <c r="G17" s="45"/>
      <c r="H17" s="47"/>
      <c r="I17" s="47"/>
      <c r="J17" s="45"/>
      <c r="K17" s="47"/>
      <c r="L17" s="47"/>
      <c r="M17" s="45"/>
      <c r="N17" s="47"/>
      <c r="O17" s="47"/>
      <c r="P17" s="45"/>
      <c r="Q17" s="47"/>
      <c r="R17" s="47"/>
      <c r="S17" s="45"/>
      <c r="T17" s="47"/>
      <c r="U17" s="47"/>
      <c r="V17" s="45"/>
      <c r="W17" s="47"/>
      <c r="X17" s="47"/>
      <c r="Y17" s="45"/>
      <c r="Z17" s="47"/>
      <c r="AA17" s="47"/>
      <c r="AB17" s="45"/>
      <c r="AC17" s="47"/>
      <c r="AD17" s="47"/>
      <c r="AE17" s="45"/>
      <c r="AF17" s="47"/>
      <c r="AG17" s="47"/>
      <c r="AH17" s="45"/>
      <c r="AI17" s="47"/>
      <c r="AJ17" s="47"/>
      <c r="AK17" s="46"/>
      <c r="AO17" s="31"/>
    </row>
    <row r="18" spans="2:37" ht="15" customHeight="1" thickBot="1">
      <c r="B18" s="36" t="s">
        <v>11</v>
      </c>
      <c r="C18" s="37">
        <v>8.19</v>
      </c>
      <c r="D18" s="37">
        <v>5.3</v>
      </c>
      <c r="E18" s="37">
        <v>5.7</v>
      </c>
      <c r="F18" s="15"/>
      <c r="G18" s="58">
        <v>2.15</v>
      </c>
      <c r="H18" s="15">
        <v>2.14</v>
      </c>
      <c r="I18" s="15">
        <v>2.16</v>
      </c>
      <c r="J18" s="15">
        <v>2.15</v>
      </c>
      <c r="K18" s="15">
        <v>2.15</v>
      </c>
      <c r="L18" s="15">
        <v>2.14</v>
      </c>
      <c r="M18" s="15">
        <v>2.15</v>
      </c>
      <c r="N18" s="15">
        <v>2.19</v>
      </c>
      <c r="O18" s="15">
        <v>2.19</v>
      </c>
      <c r="P18" s="15">
        <v>2.26</v>
      </c>
      <c r="Q18" s="15">
        <v>2.32</v>
      </c>
      <c r="R18" s="15">
        <v>2.39</v>
      </c>
      <c r="S18" s="15">
        <v>2.53</v>
      </c>
      <c r="T18" s="15">
        <v>2.6</v>
      </c>
      <c r="U18" s="15">
        <v>2.68</v>
      </c>
      <c r="V18" s="15">
        <v>2.79</v>
      </c>
      <c r="W18" s="15">
        <v>2.86</v>
      </c>
      <c r="X18" s="15">
        <v>2.91</v>
      </c>
      <c r="Y18" s="15">
        <v>3.06</v>
      </c>
      <c r="Z18" s="15">
        <v>3.13</v>
      </c>
      <c r="AA18" s="15">
        <v>3.18</v>
      </c>
      <c r="AB18" s="15">
        <v>3.25</v>
      </c>
      <c r="AC18" s="15">
        <v>3.31</v>
      </c>
      <c r="AD18" s="15">
        <v>3.34</v>
      </c>
      <c r="AE18" s="15"/>
      <c r="AF18" s="15"/>
      <c r="AG18" s="16"/>
      <c r="AH18" s="16"/>
      <c r="AI18" s="16"/>
      <c r="AJ18" s="16"/>
      <c r="AK18" s="56"/>
    </row>
    <row r="19" spans="2:41" ht="15" customHeight="1" thickBot="1">
      <c r="B19" s="6" t="s">
        <v>12</v>
      </c>
      <c r="C19" s="22"/>
      <c r="D19" s="22"/>
      <c r="E19" s="22"/>
      <c r="F19" s="14"/>
      <c r="G19" s="14"/>
      <c r="H19" s="14"/>
      <c r="I19" s="14"/>
      <c r="J19" s="14"/>
      <c r="K19" s="14"/>
      <c r="L19" s="14"/>
      <c r="M19" s="2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9"/>
      <c r="AH19" s="14"/>
      <c r="AI19" s="14"/>
      <c r="AJ19" s="14"/>
      <c r="AK19" s="14"/>
      <c r="AM19" s="17"/>
      <c r="AN19" s="17"/>
      <c r="AO19" s="17"/>
    </row>
    <row r="20" ht="15" customHeight="1">
      <c r="AA20" s="8" t="s">
        <v>10</v>
      </c>
    </row>
    <row r="21" spans="6:38" ht="15" customHeight="1" thickBot="1">
      <c r="F21" s="13"/>
      <c r="AK21" s="11"/>
      <c r="AL21" s="11"/>
    </row>
    <row r="22" spans="2:6" ht="15" customHeight="1" thickBot="1">
      <c r="B22" s="20" t="s">
        <v>19</v>
      </c>
      <c r="C22" s="28" t="s">
        <v>23</v>
      </c>
      <c r="F22" s="13"/>
    </row>
    <row r="23" spans="2:6" ht="18" thickBot="1">
      <c r="B23" s="20" t="s">
        <v>20</v>
      </c>
      <c r="C23" s="26" t="s">
        <v>23</v>
      </c>
      <c r="F23" s="13"/>
    </row>
    <row r="24" spans="2:37" ht="18" thickBot="1">
      <c r="B24" s="20" t="s">
        <v>21</v>
      </c>
      <c r="C24" s="25" t="s">
        <v>23</v>
      </c>
      <c r="F24" s="13"/>
      <c r="R24" s="12"/>
      <c r="AK24" s="11"/>
    </row>
    <row r="25" spans="2:37" ht="18" thickBot="1">
      <c r="B25" s="20" t="s">
        <v>22</v>
      </c>
      <c r="C25" s="27" t="s">
        <v>23</v>
      </c>
      <c r="F25" s="13"/>
      <c r="AK25" s="11"/>
    </row>
    <row r="26" spans="1:37" ht="18" thickBot="1">
      <c r="A26" s="24"/>
      <c r="B26" s="20" t="s">
        <v>25</v>
      </c>
      <c r="C26" s="29" t="s">
        <v>24</v>
      </c>
      <c r="F26" s="13"/>
      <c r="AK26" s="11"/>
    </row>
    <row r="27" spans="2:37" ht="12.75">
      <c r="B27" s="20" t="s">
        <v>26</v>
      </c>
      <c r="C27" s="30" t="s">
        <v>24</v>
      </c>
      <c r="F27" s="13"/>
      <c r="AK27" s="11"/>
    </row>
    <row r="28" spans="6:37" ht="12.75">
      <c r="F28" s="13"/>
      <c r="AK28" s="11"/>
    </row>
    <row r="29" ht="12.75">
      <c r="F29" s="13"/>
    </row>
    <row r="30" ht="12.75">
      <c r="F30" s="13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2011-01-04T11:43:53Z</dcterms:modified>
  <cp:category/>
  <cp:version/>
  <cp:contentType/>
  <cp:contentStatus/>
</cp:coreProperties>
</file>