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92" windowWidth="9720" windowHeight="6276" tabRatio="776" activeTab="0"/>
  </bookViews>
  <sheets>
    <sheet name="Octubre" sheetId="1" r:id="rId1"/>
  </sheets>
  <definedNames/>
  <calcPr fullCalcOnLoad="1"/>
</workbook>
</file>

<file path=xl/sharedStrings.xml><?xml version="1.0" encoding="utf-8"?>
<sst xmlns="http://schemas.openxmlformats.org/spreadsheetml/2006/main" count="64" uniqueCount="28">
  <si>
    <t>Estacion/Dias</t>
  </si>
  <si>
    <t>Tostado</t>
  </si>
  <si>
    <t>Calchaqui</t>
  </si>
  <si>
    <t>San Justo</t>
  </si>
  <si>
    <t>Emilia</t>
  </si>
  <si>
    <t>Santo Tome</t>
  </si>
  <si>
    <t>Aº Cululú</t>
  </si>
  <si>
    <t>F Olmos</t>
  </si>
  <si>
    <t>Recreo</t>
  </si>
  <si>
    <t>ALTURAS HIDROMETRICAS DE LA CUENCA DEL RIO SALADO</t>
  </si>
  <si>
    <t>Alturas Hidrometricas en metros</t>
  </si>
  <si>
    <t>Santa Fe</t>
  </si>
  <si>
    <t>Manucho</t>
  </si>
  <si>
    <t>Promedio</t>
  </si>
  <si>
    <t>Min</t>
  </si>
  <si>
    <t>Max</t>
  </si>
  <si>
    <t>Max Hist.</t>
  </si>
  <si>
    <t>Min Hist.</t>
  </si>
  <si>
    <t>V Alerta</t>
  </si>
  <si>
    <t>Estimado</t>
  </si>
  <si>
    <t>Interpolado</t>
  </si>
  <si>
    <t>Sensores</t>
  </si>
  <si>
    <t>Observadores</t>
  </si>
  <si>
    <t>xxx</t>
  </si>
  <si>
    <t>D Antes 19 hs</t>
  </si>
  <si>
    <t>Oper EVARSA</t>
  </si>
  <si>
    <t>S/D</t>
  </si>
  <si>
    <t>OCTUBRE 2012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</si>
</sst>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"/>
    <numFmt numFmtId="191" formatCode="0.000"/>
    <numFmt numFmtId="192" formatCode="0.0000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4"/>
      <color indexed="17"/>
      <name val="Arial"/>
      <family val="2"/>
    </font>
    <font>
      <b/>
      <sz val="10"/>
      <color indexed="14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10"/>
      <name val="Arial"/>
      <family val="2"/>
    </font>
    <font>
      <b/>
      <sz val="13"/>
      <color indexed="48"/>
      <name val="Arial"/>
      <family val="2"/>
    </font>
    <font>
      <b/>
      <sz val="13"/>
      <color indexed="14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5.5"/>
      <color indexed="8"/>
      <name val="Arial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5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22" borderId="12" xfId="0" applyNumberFormat="1" applyFont="1" applyFill="1" applyBorder="1" applyAlignment="1">
      <alignment horizontal="center"/>
    </xf>
    <xf numFmtId="2" fontId="1" fillId="22" borderId="10" xfId="0" applyNumberFormat="1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center"/>
    </xf>
    <xf numFmtId="2" fontId="7" fillId="24" borderId="1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" fontId="1" fillId="22" borderId="15" xfId="0" applyNumberFormat="1" applyFont="1" applyFill="1" applyBorder="1" applyAlignment="1">
      <alignment horizontal="center"/>
    </xf>
    <xf numFmtId="2" fontId="6" fillId="22" borderId="10" xfId="0" applyNumberFormat="1" applyFont="1" applyFill="1" applyBorder="1" applyAlignment="1">
      <alignment horizontal="center"/>
    </xf>
    <xf numFmtId="2" fontId="9" fillId="22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/>
    </xf>
    <xf numFmtId="2" fontId="10" fillId="7" borderId="10" xfId="0" applyNumberFormat="1" applyFont="1" applyFill="1" applyBorder="1" applyAlignment="1">
      <alignment horizontal="center"/>
    </xf>
    <xf numFmtId="2" fontId="11" fillId="7" borderId="12" xfId="0" applyNumberFormat="1" applyFont="1" applyFill="1" applyBorder="1" applyAlignment="1">
      <alignment horizontal="center"/>
    </xf>
    <xf numFmtId="2" fontId="12" fillId="7" borderId="10" xfId="0" applyNumberFormat="1" applyFont="1" applyFill="1" applyBorder="1" applyAlignment="1">
      <alignment horizontal="center"/>
    </xf>
    <xf numFmtId="2" fontId="13" fillId="7" borderId="10" xfId="0" applyNumberFormat="1" applyFont="1" applyFill="1" applyBorder="1" applyAlignment="1">
      <alignment horizontal="center"/>
    </xf>
    <xf numFmtId="2" fontId="14" fillId="7" borderId="10" xfId="0" applyNumberFormat="1" applyFont="1" applyFill="1" applyBorder="1" applyAlignment="1">
      <alignment horizontal="center"/>
    </xf>
    <xf numFmtId="2" fontId="15" fillId="7" borderId="10" xfId="0" applyNumberFormat="1" applyFont="1" applyFill="1" applyBorder="1" applyAlignment="1">
      <alignment horizontal="center"/>
    </xf>
    <xf numFmtId="2" fontId="16" fillId="7" borderId="13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 applyProtection="1">
      <alignment horizontal="left"/>
      <protection locked="0"/>
    </xf>
    <xf numFmtId="2" fontId="10" fillId="22" borderId="12" xfId="0" applyNumberFormat="1" applyFont="1" applyFill="1" applyBorder="1" applyAlignment="1">
      <alignment horizontal="center"/>
    </xf>
    <xf numFmtId="2" fontId="17" fillId="7" borderId="10" xfId="0" applyNumberFormat="1" applyFont="1" applyFill="1" applyBorder="1" applyAlignment="1">
      <alignment horizontal="center"/>
    </xf>
    <xf numFmtId="2" fontId="17" fillId="7" borderId="13" xfId="0" applyNumberFormat="1" applyFont="1" applyFill="1" applyBorder="1" applyAlignment="1">
      <alignment horizontal="center"/>
    </xf>
    <xf numFmtId="2" fontId="17" fillId="7" borderId="17" xfId="0" applyNumberFormat="1" applyFont="1" applyFill="1" applyBorder="1" applyAlignment="1">
      <alignment horizontal="center"/>
    </xf>
    <xf numFmtId="2" fontId="18" fillId="24" borderId="13" xfId="0" applyNumberFormat="1" applyFont="1" applyFill="1" applyBorder="1" applyAlignment="1">
      <alignment horizontal="center"/>
    </xf>
    <xf numFmtId="2" fontId="10" fillId="7" borderId="15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18" fillId="7" borderId="10" xfId="0" applyNumberFormat="1" applyFont="1" applyFill="1" applyBorder="1" applyAlignment="1">
      <alignment horizontal="center"/>
    </xf>
    <xf numFmtId="2" fontId="18" fillId="24" borderId="1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45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073"/>
          <c:w val="0.9065"/>
          <c:h val="0.875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ize val="2"/>
              <c:spPr>
                <a:noFill/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Octubre!$F$4:$AI$4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Octubre!$F$9:$AI$9</c:f>
              <c:numCache>
                <c:ptCount val="30"/>
                <c:pt idx="0">
                  <c:v>0.04</c:v>
                </c:pt>
                <c:pt idx="1">
                  <c:v>0.05</c:v>
                </c:pt>
                <c:pt idx="2">
                  <c:v>0.03</c:v>
                </c:pt>
                <c:pt idx="3">
                  <c:v>-0.01</c:v>
                </c:pt>
                <c:pt idx="4">
                  <c:v>-0.04</c:v>
                </c:pt>
                <c:pt idx="5">
                  <c:v>0.87</c:v>
                </c:pt>
                <c:pt idx="6">
                  <c:v>2.76</c:v>
                </c:pt>
                <c:pt idx="7">
                  <c:v>3.17</c:v>
                </c:pt>
                <c:pt idx="8">
                  <c:v>3.23</c:v>
                </c:pt>
                <c:pt idx="9">
                  <c:v>3.49</c:v>
                </c:pt>
                <c:pt idx="10">
                  <c:v>3.58</c:v>
                </c:pt>
                <c:pt idx="11">
                  <c:v>3.67</c:v>
                </c:pt>
                <c:pt idx="12">
                  <c:v>3.71</c:v>
                </c:pt>
                <c:pt idx="13">
                  <c:v>3.71</c:v>
                </c:pt>
                <c:pt idx="14">
                  <c:v>3.71</c:v>
                </c:pt>
                <c:pt idx="15">
                  <c:v>3.79</c:v>
                </c:pt>
                <c:pt idx="16">
                  <c:v>3.84</c:v>
                </c:pt>
                <c:pt idx="17">
                  <c:v>3.92</c:v>
                </c:pt>
                <c:pt idx="18">
                  <c:v>3.79</c:v>
                </c:pt>
                <c:pt idx="19">
                  <c:v>3.36</c:v>
                </c:pt>
                <c:pt idx="20">
                  <c:v>2.67</c:v>
                </c:pt>
                <c:pt idx="21">
                  <c:v>2.51</c:v>
                </c:pt>
                <c:pt idx="22">
                  <c:v>2.51</c:v>
                </c:pt>
                <c:pt idx="23">
                  <c:v>2.71</c:v>
                </c:pt>
                <c:pt idx="24">
                  <c:v>2.81</c:v>
                </c:pt>
                <c:pt idx="25">
                  <c:v>2.9</c:v>
                </c:pt>
                <c:pt idx="26">
                  <c:v>2.99</c:v>
                </c:pt>
                <c:pt idx="27">
                  <c:v>3.03</c:v>
                </c:pt>
                <c:pt idx="28">
                  <c:v>2.88</c:v>
                </c:pt>
                <c:pt idx="29">
                  <c:v>2.64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Octubre!$F$10:$AI$10</c:f>
              <c:numCache>
                <c:ptCount val="30"/>
                <c:pt idx="0">
                  <c:v>2.02</c:v>
                </c:pt>
                <c:pt idx="1">
                  <c:v>2.01</c:v>
                </c:pt>
                <c:pt idx="2">
                  <c:v>2.02</c:v>
                </c:pt>
                <c:pt idx="3">
                  <c:v>2.01</c:v>
                </c:pt>
                <c:pt idx="4">
                  <c:v>2.03</c:v>
                </c:pt>
                <c:pt idx="5">
                  <c:v>2.21</c:v>
                </c:pt>
                <c:pt idx="6">
                  <c:v>2.42</c:v>
                </c:pt>
                <c:pt idx="7">
                  <c:v>2.53</c:v>
                </c:pt>
                <c:pt idx="8">
                  <c:v>2.56</c:v>
                </c:pt>
                <c:pt idx="9">
                  <c:v>2.75</c:v>
                </c:pt>
                <c:pt idx="10">
                  <c:v>2.84</c:v>
                </c:pt>
                <c:pt idx="11">
                  <c:v>2.88</c:v>
                </c:pt>
                <c:pt idx="12">
                  <c:v>2.87</c:v>
                </c:pt>
                <c:pt idx="13">
                  <c:v>2.86</c:v>
                </c:pt>
                <c:pt idx="14">
                  <c:v>2.83</c:v>
                </c:pt>
                <c:pt idx="15">
                  <c:v>2.83</c:v>
                </c:pt>
                <c:pt idx="16">
                  <c:v>2.88</c:v>
                </c:pt>
                <c:pt idx="17">
                  <c:v>2.9</c:v>
                </c:pt>
                <c:pt idx="18">
                  <c:v>2.92</c:v>
                </c:pt>
                <c:pt idx="19">
                  <c:v>2.9</c:v>
                </c:pt>
                <c:pt idx="20">
                  <c:v>2.84</c:v>
                </c:pt>
                <c:pt idx="21">
                  <c:v>2.8</c:v>
                </c:pt>
                <c:pt idx="22">
                  <c:v>2.78</c:v>
                </c:pt>
                <c:pt idx="23">
                  <c:v>2.86</c:v>
                </c:pt>
                <c:pt idx="24">
                  <c:v>2.8</c:v>
                </c:pt>
                <c:pt idx="25">
                  <c:v>2.77</c:v>
                </c:pt>
                <c:pt idx="26">
                  <c:v>2.75</c:v>
                </c:pt>
                <c:pt idx="27">
                  <c:v>2.74</c:v>
                </c:pt>
                <c:pt idx="28">
                  <c:v>2.69</c:v>
                </c:pt>
                <c:pt idx="29">
                  <c:v>2.59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Octubre!$B$13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Octubre!$F$13:$AI$13</c:f>
              <c:numCache>
                <c:ptCount val="30"/>
                <c:pt idx="0">
                  <c:v>2.02</c:v>
                </c:pt>
                <c:pt idx="1">
                  <c:v>2.02</c:v>
                </c:pt>
                <c:pt idx="2">
                  <c:v>2</c:v>
                </c:pt>
                <c:pt idx="3">
                  <c:v>1.98</c:v>
                </c:pt>
                <c:pt idx="4">
                  <c:v>1.99</c:v>
                </c:pt>
                <c:pt idx="5">
                  <c:v>2</c:v>
                </c:pt>
                <c:pt idx="6">
                  <c:v>2</c:v>
                </c:pt>
                <c:pt idx="7">
                  <c:v>2.1</c:v>
                </c:pt>
                <c:pt idx="8">
                  <c:v>2.17</c:v>
                </c:pt>
                <c:pt idx="9">
                  <c:v>2.27</c:v>
                </c:pt>
                <c:pt idx="10">
                  <c:v>2.53</c:v>
                </c:pt>
                <c:pt idx="11">
                  <c:v>2.79</c:v>
                </c:pt>
                <c:pt idx="12">
                  <c:v>2.82</c:v>
                </c:pt>
                <c:pt idx="13">
                  <c:v>2.83</c:v>
                </c:pt>
                <c:pt idx="14">
                  <c:v>2.83</c:v>
                </c:pt>
                <c:pt idx="15">
                  <c:v>2.89</c:v>
                </c:pt>
                <c:pt idx="16">
                  <c:v>2.89</c:v>
                </c:pt>
                <c:pt idx="17">
                  <c:v>2.87</c:v>
                </c:pt>
                <c:pt idx="18">
                  <c:v>2.86</c:v>
                </c:pt>
                <c:pt idx="19">
                  <c:v>2.85</c:v>
                </c:pt>
                <c:pt idx="20">
                  <c:v>2.88</c:v>
                </c:pt>
                <c:pt idx="21">
                  <c:v>2.86</c:v>
                </c:pt>
                <c:pt idx="22">
                  <c:v>2.78</c:v>
                </c:pt>
                <c:pt idx="23">
                  <c:v>2.75</c:v>
                </c:pt>
                <c:pt idx="24">
                  <c:v>2.8</c:v>
                </c:pt>
                <c:pt idx="25">
                  <c:v>2.8</c:v>
                </c:pt>
                <c:pt idx="26">
                  <c:v>2.7</c:v>
                </c:pt>
                <c:pt idx="27">
                  <c:v>2.68</c:v>
                </c:pt>
                <c:pt idx="28">
                  <c:v>2.67</c:v>
                </c:pt>
                <c:pt idx="29">
                  <c:v>2.65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Octubre!$B$14</c:f>
              <c:strCache>
                <c:ptCount val="1"/>
                <c:pt idx="0">
                  <c:v>Manucho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23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4"/>
            <c:spPr>
              <a:solidFill>
                <a:srgbClr val="00B050"/>
              </a:solidFill>
              <a:ln w="25400">
                <a:solidFill>
                  <a:srgbClr val="339966"/>
                </a:solidFill>
              </a:ln>
            </c:spPr>
            <c:marker>
              <c:size val="2"/>
              <c:spPr>
                <a:solidFill>
                  <a:srgbClr val="008080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Octubre!$F$4:$AI$4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Octubre!$F$14:$AI$14</c:f>
              <c:numCache>
                <c:ptCount val="30"/>
              </c:numCache>
            </c:numRef>
          </c:yVal>
          <c:smooth val="1"/>
        </c:ser>
        <c:axId val="9173834"/>
        <c:axId val="15455643"/>
      </c:scatterChart>
      <c:val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5643"/>
        <c:crosses val="autoZero"/>
        <c:crossBetween val="midCat"/>
        <c:dispUnits/>
      </c:valAx>
      <c:valAx>
        <c:axId val="1545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738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2"/>
          <c:y val="0.94025"/>
          <c:w val="0.425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-0.010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655"/>
          <c:w val="0.90825"/>
          <c:h val="0.882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Octubre!$B$7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Octubre!$F$4:$AI$4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Octubre!$F$7:$AI$7</c:f>
              <c:numCache>
                <c:ptCount val="30"/>
                <c:pt idx="0">
                  <c:v>3.94</c:v>
                </c:pt>
                <c:pt idx="15">
                  <c:v>6.09</c:v>
                </c:pt>
                <c:pt idx="16">
                  <c:v>6.33</c:v>
                </c:pt>
                <c:pt idx="17">
                  <c:v>6.27</c:v>
                </c:pt>
                <c:pt idx="18">
                  <c:v>6.02</c:v>
                </c:pt>
                <c:pt idx="19">
                  <c:v>5.8</c:v>
                </c:pt>
                <c:pt idx="20">
                  <c:v>5.7</c:v>
                </c:pt>
                <c:pt idx="21">
                  <c:v>5.82</c:v>
                </c:pt>
                <c:pt idx="22">
                  <c:v>6.1</c:v>
                </c:pt>
                <c:pt idx="23">
                  <c:v>7.17</c:v>
                </c:pt>
                <c:pt idx="24">
                  <c:v>7.2</c:v>
                </c:pt>
                <c:pt idx="25">
                  <c:v>6.94</c:v>
                </c:pt>
                <c:pt idx="26">
                  <c:v>6.6</c:v>
                </c:pt>
                <c:pt idx="27">
                  <c:v>5.97</c:v>
                </c:pt>
                <c:pt idx="28">
                  <c:v>5.43</c:v>
                </c:pt>
                <c:pt idx="29">
                  <c:v>5.77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Octubre!$B$8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Octubre!$F$4:$AI$4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Octubre!$F$8:$AI$8</c:f>
              <c:numCache>
                <c:ptCount val="30"/>
                <c:pt idx="0">
                  <c:v>0.2</c:v>
                </c:pt>
                <c:pt idx="1">
                  <c:v>0.25</c:v>
                </c:pt>
                <c:pt idx="2">
                  <c:v>0.31</c:v>
                </c:pt>
                <c:pt idx="3">
                  <c:v>0.26</c:v>
                </c:pt>
                <c:pt idx="4">
                  <c:v>0.24</c:v>
                </c:pt>
                <c:pt idx="5">
                  <c:v>0.24</c:v>
                </c:pt>
                <c:pt idx="6">
                  <c:v>2.74</c:v>
                </c:pt>
                <c:pt idx="7">
                  <c:v>3.31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Octubre!$B$12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Octubre!$F$4:$AI$4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Octubre!$F$12:$AI$12</c:f>
              <c:numCache>
                <c:ptCount val="30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1.81</c:v>
                </c:pt>
                <c:pt idx="6">
                  <c:v>2.16</c:v>
                </c:pt>
                <c:pt idx="7">
                  <c:v>2.32</c:v>
                </c:pt>
                <c:pt idx="8">
                  <c:v>2.41</c:v>
                </c:pt>
                <c:pt idx="9">
                  <c:v>2.32</c:v>
                </c:pt>
                <c:pt idx="10">
                  <c:v>2.1</c:v>
                </c:pt>
                <c:pt idx="11">
                  <c:v>1.86</c:v>
                </c:pt>
                <c:pt idx="12">
                  <c:v>1.77</c:v>
                </c:pt>
                <c:pt idx="13">
                  <c:v>1.56</c:v>
                </c:pt>
                <c:pt idx="14">
                  <c:v>1.12</c:v>
                </c:pt>
                <c:pt idx="15">
                  <c:v>1.45</c:v>
                </c:pt>
                <c:pt idx="16">
                  <c:v>1.39</c:v>
                </c:pt>
                <c:pt idx="17">
                  <c:v>1.41</c:v>
                </c:pt>
                <c:pt idx="18">
                  <c:v>0.84</c:v>
                </c:pt>
                <c:pt idx="19">
                  <c:v>0.51</c:v>
                </c:pt>
                <c:pt idx="20">
                  <c:v>0.7</c:v>
                </c:pt>
                <c:pt idx="21">
                  <c:v>1.04</c:v>
                </c:pt>
                <c:pt idx="22">
                  <c:v>1.35</c:v>
                </c:pt>
                <c:pt idx="23">
                  <c:v>1.45</c:v>
                </c:pt>
                <c:pt idx="24">
                  <c:v>1.56</c:v>
                </c:pt>
                <c:pt idx="25">
                  <c:v>1.68</c:v>
                </c:pt>
                <c:pt idx="26">
                  <c:v>1.33</c:v>
                </c:pt>
                <c:pt idx="27">
                  <c:v>0.72</c:v>
                </c:pt>
                <c:pt idx="28">
                  <c:v>0.5</c:v>
                </c:pt>
                <c:pt idx="29">
                  <c:v>0.42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Octubre!$B$9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Octubre!$F$4:$AJ$4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Octubre!$F$9:$AJ$9</c:f>
              <c:numCache>
                <c:ptCount val="31"/>
                <c:pt idx="0">
                  <c:v>0.04</c:v>
                </c:pt>
                <c:pt idx="1">
                  <c:v>0.05</c:v>
                </c:pt>
                <c:pt idx="2">
                  <c:v>0.03</c:v>
                </c:pt>
                <c:pt idx="3">
                  <c:v>-0.01</c:v>
                </c:pt>
                <c:pt idx="4">
                  <c:v>-0.04</c:v>
                </c:pt>
                <c:pt idx="5">
                  <c:v>0.87</c:v>
                </c:pt>
                <c:pt idx="6">
                  <c:v>2.76</c:v>
                </c:pt>
                <c:pt idx="7">
                  <c:v>3.17</c:v>
                </c:pt>
                <c:pt idx="8">
                  <c:v>3.23</c:v>
                </c:pt>
                <c:pt idx="9">
                  <c:v>3.49</c:v>
                </c:pt>
                <c:pt idx="10">
                  <c:v>3.58</c:v>
                </c:pt>
                <c:pt idx="11">
                  <c:v>3.67</c:v>
                </c:pt>
                <c:pt idx="12">
                  <c:v>3.71</c:v>
                </c:pt>
                <c:pt idx="13">
                  <c:v>3.71</c:v>
                </c:pt>
                <c:pt idx="14">
                  <c:v>3.71</c:v>
                </c:pt>
                <c:pt idx="15">
                  <c:v>3.79</c:v>
                </c:pt>
                <c:pt idx="16">
                  <c:v>3.84</c:v>
                </c:pt>
                <c:pt idx="17">
                  <c:v>3.92</c:v>
                </c:pt>
                <c:pt idx="18">
                  <c:v>3.79</c:v>
                </c:pt>
                <c:pt idx="19">
                  <c:v>3.36</c:v>
                </c:pt>
                <c:pt idx="20">
                  <c:v>2.67</c:v>
                </c:pt>
                <c:pt idx="21">
                  <c:v>2.51</c:v>
                </c:pt>
                <c:pt idx="22">
                  <c:v>2.51</c:v>
                </c:pt>
                <c:pt idx="23">
                  <c:v>2.71</c:v>
                </c:pt>
                <c:pt idx="24">
                  <c:v>2.81</c:v>
                </c:pt>
                <c:pt idx="25">
                  <c:v>2.9</c:v>
                </c:pt>
                <c:pt idx="26">
                  <c:v>2.99</c:v>
                </c:pt>
                <c:pt idx="27">
                  <c:v>3.03</c:v>
                </c:pt>
                <c:pt idx="28">
                  <c:v>2.88</c:v>
                </c:pt>
                <c:pt idx="29">
                  <c:v>2.64</c:v>
                </c:pt>
                <c:pt idx="30">
                  <c:v>2.18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Octubre!$B$6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Octubre!$F$4:$AJ$4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Octubre!$F$6:$O$6</c:f>
              <c:numCache>
                <c:ptCount val="10"/>
                <c:pt idx="0">
                  <c:v>1.19</c:v>
                </c:pt>
              </c:numCache>
            </c:numRef>
          </c:yVal>
          <c:smooth val="1"/>
        </c:ser>
        <c:axId val="4883060"/>
        <c:axId val="43947541"/>
      </c:scatterChart>
      <c:val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7541"/>
        <c:crosses val="autoZero"/>
        <c:crossBetween val="midCat"/>
        <c:dispUnits/>
      </c:val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95"/>
          <c:y val="0.9585"/>
          <c:w val="0.636"/>
          <c:h val="0.0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15</xdr:row>
      <xdr:rowOff>0</xdr:rowOff>
    </xdr:from>
    <xdr:to>
      <xdr:col>28</xdr:col>
      <xdr:colOff>200025</xdr:colOff>
      <xdr:row>38</xdr:row>
      <xdr:rowOff>142875</xdr:rowOff>
    </xdr:to>
    <xdr:graphicFrame>
      <xdr:nvGraphicFramePr>
        <xdr:cNvPr id="1" name="Gráfico 1"/>
        <xdr:cNvGraphicFramePr/>
      </xdr:nvGraphicFramePr>
      <xdr:xfrm>
        <a:off x="2428875" y="2847975"/>
        <a:ext cx="80391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19050</xdr:colOff>
      <xdr:row>15</xdr:row>
      <xdr:rowOff>19050</xdr:rowOff>
    </xdr:from>
    <xdr:to>
      <xdr:col>46</xdr:col>
      <xdr:colOff>171450</xdr:colOff>
      <xdr:row>39</xdr:row>
      <xdr:rowOff>9525</xdr:rowOff>
    </xdr:to>
    <xdr:graphicFrame>
      <xdr:nvGraphicFramePr>
        <xdr:cNvPr id="2" name="Gráfico 2"/>
        <xdr:cNvGraphicFramePr/>
      </xdr:nvGraphicFramePr>
      <xdr:xfrm>
        <a:off x="10668000" y="2867025"/>
        <a:ext cx="8039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tabSelected="1" zoomScalePageLayoutView="0" workbookViewId="0" topLeftCell="R1">
      <selection activeCell="AJ8" sqref="AJ8"/>
    </sheetView>
  </sheetViews>
  <sheetFormatPr defaultColWidth="11.421875" defaultRowHeight="12.75"/>
  <cols>
    <col min="1" max="1" width="5.7109375" style="0" customWidth="1"/>
    <col min="2" max="2" width="13.00390625" style="0" customWidth="1"/>
    <col min="3" max="5" width="4.7109375" style="0" customWidth="1"/>
    <col min="6" max="8" width="4.7109375" style="12" customWidth="1"/>
    <col min="9" max="11" width="5.28125" style="12" customWidth="1"/>
    <col min="12" max="12" width="5.00390625" style="12" customWidth="1"/>
    <col min="13" max="22" width="5.28125" style="12" customWidth="1"/>
    <col min="23" max="23" width="4.7109375" style="12" customWidth="1"/>
    <col min="24" max="31" width="5.7109375" style="0" customWidth="1"/>
    <col min="32" max="33" width="5.28125" style="0" bestFit="1" customWidth="1"/>
    <col min="34" max="34" width="5.28125" style="0" customWidth="1"/>
    <col min="35" max="36" width="5.28125" style="0" bestFit="1" customWidth="1"/>
    <col min="37" max="37" width="4.7109375" style="0" customWidth="1"/>
    <col min="38" max="38" width="9.421875" style="0" customWidth="1"/>
    <col min="39" max="39" width="8.28125" style="0" customWidth="1"/>
    <col min="40" max="41" width="4.7109375" style="0" customWidth="1"/>
    <col min="42" max="42" width="7.7109375" style="0" customWidth="1"/>
    <col min="43" max="43" width="9.28125" style="0" customWidth="1"/>
    <col min="44" max="44" width="8.7109375" style="0" customWidth="1"/>
  </cols>
  <sheetData>
    <row r="2" spans="2:5" ht="17.25">
      <c r="B2" s="1" t="s">
        <v>9</v>
      </c>
      <c r="C2" s="1"/>
      <c r="D2" s="1"/>
      <c r="E2" s="1"/>
    </row>
    <row r="3" spans="2:5" ht="15" customHeight="1" thickBot="1">
      <c r="B3" s="2" t="s">
        <v>27</v>
      </c>
      <c r="C3" s="2"/>
      <c r="D3" s="2"/>
      <c r="E3" s="2"/>
    </row>
    <row r="4" spans="2:44" ht="15" customHeight="1" thickBot="1">
      <c r="B4" s="4" t="s">
        <v>0</v>
      </c>
      <c r="C4" s="46" t="s">
        <v>18</v>
      </c>
      <c r="D4" s="47"/>
      <c r="E4" s="48"/>
      <c r="F4" s="4">
        <v>1</v>
      </c>
      <c r="G4" s="4">
        <v>2</v>
      </c>
      <c r="H4" s="4">
        <v>3</v>
      </c>
      <c r="I4" s="4">
        <v>4</v>
      </c>
      <c r="J4" s="4">
        <v>5</v>
      </c>
      <c r="K4" s="4">
        <v>6</v>
      </c>
      <c r="L4" s="4">
        <v>7</v>
      </c>
      <c r="M4" s="4">
        <v>8</v>
      </c>
      <c r="N4" s="4">
        <v>9</v>
      </c>
      <c r="O4" s="4">
        <v>10</v>
      </c>
      <c r="P4" s="4">
        <v>11</v>
      </c>
      <c r="Q4" s="4">
        <v>12</v>
      </c>
      <c r="R4" s="4">
        <v>13</v>
      </c>
      <c r="S4" s="4">
        <v>14</v>
      </c>
      <c r="T4" s="4">
        <v>15</v>
      </c>
      <c r="U4" s="4">
        <v>16</v>
      </c>
      <c r="V4" s="4">
        <v>17</v>
      </c>
      <c r="W4" s="4">
        <v>18</v>
      </c>
      <c r="X4" s="4">
        <v>19</v>
      </c>
      <c r="Y4" s="4">
        <v>20</v>
      </c>
      <c r="Z4" s="4">
        <v>21</v>
      </c>
      <c r="AA4" s="4">
        <v>22</v>
      </c>
      <c r="AB4" s="4">
        <v>23</v>
      </c>
      <c r="AC4" s="4">
        <v>24</v>
      </c>
      <c r="AD4" s="4">
        <v>25</v>
      </c>
      <c r="AE4" s="4">
        <v>26</v>
      </c>
      <c r="AF4" s="4">
        <v>27</v>
      </c>
      <c r="AG4" s="4">
        <v>28</v>
      </c>
      <c r="AH4" s="4">
        <v>29</v>
      </c>
      <c r="AI4" s="4">
        <v>30</v>
      </c>
      <c r="AJ4" s="4">
        <v>31</v>
      </c>
      <c r="AL4" s="8" t="s">
        <v>14</v>
      </c>
      <c r="AM4" s="8" t="s">
        <v>13</v>
      </c>
      <c r="AN4" s="8" t="s">
        <v>15</v>
      </c>
      <c r="AP4" s="15" t="s">
        <v>17</v>
      </c>
      <c r="AQ4" s="15" t="s">
        <v>13</v>
      </c>
      <c r="AR4" s="15" t="s">
        <v>16</v>
      </c>
    </row>
    <row r="5" spans="2:40" ht="15" customHeight="1">
      <c r="B5" s="5" t="s">
        <v>1</v>
      </c>
      <c r="C5" s="16">
        <v>4</v>
      </c>
      <c r="D5" s="21"/>
      <c r="E5" s="21"/>
      <c r="F5" s="34">
        <v>3.49</v>
      </c>
      <c r="G5" s="34">
        <v>3.48</v>
      </c>
      <c r="H5" s="34">
        <v>3.46</v>
      </c>
      <c r="I5" s="34">
        <v>3.46</v>
      </c>
      <c r="J5" s="34">
        <v>3.47</v>
      </c>
      <c r="K5" s="34">
        <v>3.48</v>
      </c>
      <c r="L5" s="34">
        <v>3.55</v>
      </c>
      <c r="M5" s="34">
        <v>3.55</v>
      </c>
      <c r="N5" s="34">
        <v>3.54</v>
      </c>
      <c r="O5" s="34">
        <v>3.53</v>
      </c>
      <c r="P5" s="34">
        <v>3.53</v>
      </c>
      <c r="Q5" s="34">
        <v>3.45</v>
      </c>
      <c r="R5" s="34">
        <v>3.52</v>
      </c>
      <c r="S5" s="34">
        <v>3.53</v>
      </c>
      <c r="T5" s="34">
        <v>3.49</v>
      </c>
      <c r="U5" s="34">
        <v>3.52</v>
      </c>
      <c r="V5" s="34">
        <v>3.54</v>
      </c>
      <c r="W5" s="34">
        <v>3.53</v>
      </c>
      <c r="X5" s="34">
        <v>3.51</v>
      </c>
      <c r="Y5" s="34">
        <v>3.5</v>
      </c>
      <c r="Z5" s="34">
        <v>3.58</v>
      </c>
      <c r="AA5" s="34">
        <v>3.57</v>
      </c>
      <c r="AB5" s="34">
        <v>3.52</v>
      </c>
      <c r="AC5" s="34">
        <v>3.5</v>
      </c>
      <c r="AD5" s="34">
        <v>3.49</v>
      </c>
      <c r="AE5" s="34">
        <v>3.47</v>
      </c>
      <c r="AF5" s="34">
        <v>3.47</v>
      </c>
      <c r="AG5" s="34">
        <v>3.46</v>
      </c>
      <c r="AH5" s="34">
        <v>3.45</v>
      </c>
      <c r="AI5" s="34">
        <v>3.46</v>
      </c>
      <c r="AJ5" s="34">
        <v>3.41</v>
      </c>
      <c r="AL5" s="14">
        <f>MIN(F5:AJ5)</f>
        <v>3.41</v>
      </c>
      <c r="AM5" s="14">
        <f>AVERAGE(F5:AJ5)</f>
        <v>3.5003225806451606</v>
      </c>
      <c r="AN5" s="14">
        <f>MAX(H5:AJ5)</f>
        <v>3.58</v>
      </c>
    </row>
    <row r="6" spans="2:40" ht="15" customHeight="1">
      <c r="B6" s="3" t="s">
        <v>2</v>
      </c>
      <c r="C6" s="17">
        <v>3.5</v>
      </c>
      <c r="D6" s="17"/>
      <c r="E6" s="17"/>
      <c r="F6" s="40">
        <v>1.19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2"/>
      <c r="AJ6" s="34"/>
      <c r="AL6" s="12"/>
      <c r="AM6" s="14"/>
      <c r="AN6" s="12"/>
    </row>
    <row r="7" spans="2:40" ht="15" customHeight="1">
      <c r="B7" s="3" t="s">
        <v>3</v>
      </c>
      <c r="C7" s="17">
        <v>7</v>
      </c>
      <c r="D7" s="17"/>
      <c r="E7" s="17"/>
      <c r="F7" s="42">
        <v>3.94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34"/>
      <c r="T7" s="34"/>
      <c r="U7" s="44">
        <v>6.09</v>
      </c>
      <c r="V7" s="44">
        <v>6.33</v>
      </c>
      <c r="W7" s="44">
        <v>6.27</v>
      </c>
      <c r="X7" s="44">
        <v>6.02</v>
      </c>
      <c r="Y7" s="41">
        <v>5.8</v>
      </c>
      <c r="Z7" s="41">
        <v>5.7</v>
      </c>
      <c r="AA7" s="41">
        <v>5.82</v>
      </c>
      <c r="AB7" s="41">
        <v>6.1</v>
      </c>
      <c r="AC7" s="41">
        <v>7.17</v>
      </c>
      <c r="AD7" s="41">
        <v>7.2</v>
      </c>
      <c r="AE7" s="41">
        <v>6.94</v>
      </c>
      <c r="AF7" s="41">
        <v>6.6</v>
      </c>
      <c r="AG7" s="41">
        <v>5.97</v>
      </c>
      <c r="AH7" s="41">
        <v>5.43</v>
      </c>
      <c r="AI7" s="34">
        <v>5.77</v>
      </c>
      <c r="AJ7" s="34">
        <v>4.76</v>
      </c>
      <c r="AL7" s="14">
        <f>MIN(F7:AJ7)</f>
        <v>3.94</v>
      </c>
      <c r="AM7" s="14">
        <f>AVERAGE(F7:AJ7)</f>
        <v>5.994705882352941</v>
      </c>
      <c r="AN7" s="14">
        <f>MAX(H7:AJ7)</f>
        <v>7.2</v>
      </c>
    </row>
    <row r="8" spans="2:40" ht="14.25" customHeight="1">
      <c r="B8" s="3" t="s">
        <v>4</v>
      </c>
      <c r="C8" s="17">
        <v>4.5</v>
      </c>
      <c r="D8" s="17"/>
      <c r="E8" s="17"/>
      <c r="F8" s="42">
        <v>0.2</v>
      </c>
      <c r="G8" s="42">
        <v>0.25</v>
      </c>
      <c r="H8" s="42">
        <v>0.31</v>
      </c>
      <c r="I8" s="42">
        <v>0.26</v>
      </c>
      <c r="J8" s="42">
        <v>0.24</v>
      </c>
      <c r="K8" s="42">
        <v>0.24</v>
      </c>
      <c r="L8" s="42">
        <v>2.74</v>
      </c>
      <c r="M8" s="42">
        <v>3.31</v>
      </c>
      <c r="N8" s="42"/>
      <c r="O8" s="25"/>
      <c r="P8" s="25"/>
      <c r="Q8" s="25"/>
      <c r="R8" s="25"/>
      <c r="S8" s="41"/>
      <c r="T8" s="34"/>
      <c r="U8" s="34"/>
      <c r="V8" s="34"/>
      <c r="W8" s="42"/>
      <c r="X8" s="42"/>
      <c r="Y8" s="41"/>
      <c r="Z8" s="34"/>
      <c r="AA8" s="34"/>
      <c r="AB8" s="34"/>
      <c r="AC8" s="34"/>
      <c r="AD8" s="34"/>
      <c r="AE8" s="34"/>
      <c r="AF8" s="34"/>
      <c r="AG8" s="34"/>
      <c r="AH8" s="34"/>
      <c r="AI8" s="42"/>
      <c r="AJ8" s="34"/>
      <c r="AL8" s="14">
        <f>MIN(F8:AJ8)</f>
        <v>0.2</v>
      </c>
      <c r="AM8" s="14">
        <f>AVERAGE(F8:AJ8)</f>
        <v>0.9437500000000001</v>
      </c>
      <c r="AN8" s="14">
        <f>MAX(H8:AJ8)</f>
        <v>3.31</v>
      </c>
    </row>
    <row r="9" spans="2:44" ht="15" customHeight="1">
      <c r="B9" s="3" t="s">
        <v>8</v>
      </c>
      <c r="C9" s="17">
        <v>4.7</v>
      </c>
      <c r="D9" s="23">
        <v>5.3</v>
      </c>
      <c r="E9" s="22">
        <v>5.7</v>
      </c>
      <c r="F9" s="34">
        <v>0.04</v>
      </c>
      <c r="G9" s="34">
        <v>0.05</v>
      </c>
      <c r="H9" s="34">
        <v>0.03</v>
      </c>
      <c r="I9" s="34">
        <v>-0.01</v>
      </c>
      <c r="J9" s="34">
        <v>-0.04</v>
      </c>
      <c r="K9" s="34">
        <v>0.87</v>
      </c>
      <c r="L9" s="34">
        <v>2.76</v>
      </c>
      <c r="M9" s="34">
        <v>3.17</v>
      </c>
      <c r="N9" s="34">
        <v>3.23</v>
      </c>
      <c r="O9" s="34">
        <v>3.49</v>
      </c>
      <c r="P9" s="34">
        <v>3.58</v>
      </c>
      <c r="Q9" s="34">
        <v>3.67</v>
      </c>
      <c r="R9" s="34">
        <v>3.71</v>
      </c>
      <c r="S9" s="34">
        <v>3.71</v>
      </c>
      <c r="T9" s="34">
        <v>3.71</v>
      </c>
      <c r="U9" s="34">
        <v>3.79</v>
      </c>
      <c r="V9" s="34">
        <v>3.84</v>
      </c>
      <c r="W9" s="34">
        <v>3.92</v>
      </c>
      <c r="X9" s="34">
        <v>3.79</v>
      </c>
      <c r="Y9" s="34">
        <v>3.36</v>
      </c>
      <c r="Z9" s="34">
        <v>2.67</v>
      </c>
      <c r="AA9" s="34">
        <v>2.51</v>
      </c>
      <c r="AB9" s="34">
        <v>2.51</v>
      </c>
      <c r="AC9" s="34">
        <v>2.71</v>
      </c>
      <c r="AD9" s="34">
        <v>2.81</v>
      </c>
      <c r="AE9" s="34">
        <v>2.9</v>
      </c>
      <c r="AF9" s="34">
        <v>2.99</v>
      </c>
      <c r="AG9" s="34">
        <v>3.03</v>
      </c>
      <c r="AH9" s="34">
        <v>2.88</v>
      </c>
      <c r="AI9" s="34">
        <v>2.64</v>
      </c>
      <c r="AJ9" s="34">
        <v>2.18</v>
      </c>
      <c r="AL9" s="14">
        <f>MIN(F9:AJ9)</f>
        <v>-0.04</v>
      </c>
      <c r="AM9" s="14">
        <f>AVERAGE(F9:AJ9)</f>
        <v>2.5967741935483875</v>
      </c>
      <c r="AN9" s="14">
        <f>MAX(H9:AJ9)</f>
        <v>3.92</v>
      </c>
      <c r="AP9">
        <v>-0.19</v>
      </c>
      <c r="AR9">
        <v>7.89</v>
      </c>
    </row>
    <row r="10" spans="2:44" ht="15" customHeight="1" thickBot="1">
      <c r="B10" s="6" t="s">
        <v>5</v>
      </c>
      <c r="C10" s="18">
        <v>4.7</v>
      </c>
      <c r="D10" s="18"/>
      <c r="E10" s="18"/>
      <c r="F10" s="35">
        <v>2.02</v>
      </c>
      <c r="G10" s="35">
        <v>2.01</v>
      </c>
      <c r="H10" s="35">
        <v>2.02</v>
      </c>
      <c r="I10" s="35">
        <v>2.01</v>
      </c>
      <c r="J10" s="35">
        <v>2.03</v>
      </c>
      <c r="K10" s="35">
        <v>2.21</v>
      </c>
      <c r="L10" s="36">
        <v>2.42</v>
      </c>
      <c r="M10" s="36">
        <v>2.53</v>
      </c>
      <c r="N10" s="35">
        <v>2.56</v>
      </c>
      <c r="O10" s="35">
        <v>2.75</v>
      </c>
      <c r="P10" s="35">
        <v>2.84</v>
      </c>
      <c r="Q10" s="35">
        <v>2.88</v>
      </c>
      <c r="R10" s="35">
        <v>2.87</v>
      </c>
      <c r="S10" s="35">
        <v>2.86</v>
      </c>
      <c r="T10" s="35">
        <v>2.83</v>
      </c>
      <c r="U10" s="35">
        <v>2.83</v>
      </c>
      <c r="V10" s="35">
        <v>2.88</v>
      </c>
      <c r="W10" s="35">
        <v>2.9</v>
      </c>
      <c r="X10" s="35">
        <v>2.92</v>
      </c>
      <c r="Y10" s="35">
        <v>2.9</v>
      </c>
      <c r="Z10" s="35">
        <v>2.84</v>
      </c>
      <c r="AA10" s="35">
        <v>2.8</v>
      </c>
      <c r="AB10" s="35">
        <v>2.78</v>
      </c>
      <c r="AC10" s="35">
        <v>2.86</v>
      </c>
      <c r="AD10" s="35">
        <v>2.8</v>
      </c>
      <c r="AE10" s="35">
        <v>2.77</v>
      </c>
      <c r="AF10" s="35">
        <v>2.75</v>
      </c>
      <c r="AG10" s="35">
        <v>2.74</v>
      </c>
      <c r="AH10" s="35">
        <v>2.69</v>
      </c>
      <c r="AI10" s="35">
        <v>2.59</v>
      </c>
      <c r="AJ10" s="35">
        <v>2.57</v>
      </c>
      <c r="AL10" s="14">
        <f>MIN(F10:AJ10)</f>
        <v>2.01</v>
      </c>
      <c r="AM10" s="14">
        <f>AVERAGE(F10:AJ10)</f>
        <v>2.6277419354838703</v>
      </c>
      <c r="AN10" s="14">
        <f>MAX(H10:AJ10)</f>
        <v>2.92</v>
      </c>
      <c r="AP10">
        <v>0.56</v>
      </c>
      <c r="AQ10">
        <v>3.96</v>
      </c>
      <c r="AR10">
        <v>7.31</v>
      </c>
    </row>
    <row r="11" spans="2:40" ht="15" customHeight="1">
      <c r="B11" s="3" t="s">
        <v>7</v>
      </c>
      <c r="C11" s="17"/>
      <c r="D11" s="17"/>
      <c r="E11" s="17"/>
      <c r="F11" s="25" t="s">
        <v>26</v>
      </c>
      <c r="G11" s="25" t="s">
        <v>26</v>
      </c>
      <c r="H11" s="25" t="s">
        <v>26</v>
      </c>
      <c r="I11" s="25" t="s">
        <v>26</v>
      </c>
      <c r="J11" s="25" t="s">
        <v>26</v>
      </c>
      <c r="K11" s="25" t="s">
        <v>26</v>
      </c>
      <c r="L11" s="25" t="s">
        <v>26</v>
      </c>
      <c r="M11" s="25" t="s">
        <v>26</v>
      </c>
      <c r="N11" s="25" t="s">
        <v>26</v>
      </c>
      <c r="O11" s="25" t="s">
        <v>26</v>
      </c>
      <c r="P11" s="25" t="s">
        <v>26</v>
      </c>
      <c r="Q11" s="25" t="s">
        <v>26</v>
      </c>
      <c r="R11" s="25" t="s">
        <v>26</v>
      </c>
      <c r="S11" s="25" t="s">
        <v>26</v>
      </c>
      <c r="T11" s="25" t="s">
        <v>26</v>
      </c>
      <c r="U11" s="25" t="s">
        <v>26</v>
      </c>
      <c r="V11" s="25" t="s">
        <v>26</v>
      </c>
      <c r="W11" s="25" t="s">
        <v>26</v>
      </c>
      <c r="X11" s="38" t="s">
        <v>26</v>
      </c>
      <c r="Y11" s="38" t="s">
        <v>26</v>
      </c>
      <c r="Z11" s="25" t="s">
        <v>26</v>
      </c>
      <c r="AA11" s="25" t="s">
        <v>26</v>
      </c>
      <c r="AB11" s="25" t="s">
        <v>26</v>
      </c>
      <c r="AC11" s="25" t="s">
        <v>26</v>
      </c>
      <c r="AD11" s="25" t="s">
        <v>26</v>
      </c>
      <c r="AE11" s="25" t="s">
        <v>26</v>
      </c>
      <c r="AF11" s="25" t="s">
        <v>26</v>
      </c>
      <c r="AG11" s="25" t="s">
        <v>26</v>
      </c>
      <c r="AH11" s="25" t="s">
        <v>26</v>
      </c>
      <c r="AI11" s="25" t="s">
        <v>26</v>
      </c>
      <c r="AJ11" s="25" t="s">
        <v>26</v>
      </c>
      <c r="AL11" s="14"/>
      <c r="AM11" s="14"/>
      <c r="AN11" s="14"/>
    </row>
    <row r="12" spans="2:40" s="9" customFormat="1" ht="15" customHeight="1" thickBot="1">
      <c r="B12" s="7" t="s">
        <v>6</v>
      </c>
      <c r="C12" s="18">
        <v>4</v>
      </c>
      <c r="D12" s="18"/>
      <c r="E12" s="18"/>
      <c r="F12" s="19">
        <v>0.2</v>
      </c>
      <c r="G12" s="19">
        <v>0.2</v>
      </c>
      <c r="H12" s="37">
        <v>0.2</v>
      </c>
      <c r="I12" s="37">
        <v>0.2</v>
      </c>
      <c r="J12" s="37">
        <v>0.2</v>
      </c>
      <c r="K12" s="37">
        <v>1.81</v>
      </c>
      <c r="L12" s="37">
        <v>2.16</v>
      </c>
      <c r="M12" s="19">
        <v>2.32</v>
      </c>
      <c r="N12" s="19">
        <v>2.41</v>
      </c>
      <c r="O12" s="19">
        <v>2.32</v>
      </c>
      <c r="P12" s="19">
        <v>2.1</v>
      </c>
      <c r="Q12" s="19">
        <v>1.86</v>
      </c>
      <c r="R12" s="19">
        <v>1.77</v>
      </c>
      <c r="S12" s="19">
        <v>1.56</v>
      </c>
      <c r="T12" s="19">
        <v>1.12</v>
      </c>
      <c r="U12" s="19">
        <v>1.45</v>
      </c>
      <c r="V12" s="19">
        <v>1.39</v>
      </c>
      <c r="W12" s="19">
        <v>1.41</v>
      </c>
      <c r="X12" s="19">
        <v>0.84</v>
      </c>
      <c r="Y12" s="19">
        <v>0.51</v>
      </c>
      <c r="Z12" s="19">
        <v>0.7</v>
      </c>
      <c r="AA12" s="19">
        <v>1.04</v>
      </c>
      <c r="AB12" s="19">
        <v>1.35</v>
      </c>
      <c r="AC12" s="45">
        <v>1.45</v>
      </c>
      <c r="AD12" s="19">
        <v>1.56</v>
      </c>
      <c r="AE12" s="19">
        <v>1.68</v>
      </c>
      <c r="AF12" s="19">
        <v>1.33</v>
      </c>
      <c r="AG12" s="19">
        <v>0.72</v>
      </c>
      <c r="AH12" s="19">
        <v>0.5</v>
      </c>
      <c r="AI12" s="19">
        <v>0.42</v>
      </c>
      <c r="AJ12" s="19">
        <v>0.37</v>
      </c>
      <c r="AL12" s="14">
        <f>MIN(F12:AJ12)</f>
        <v>0.2</v>
      </c>
      <c r="AM12" s="14">
        <f>AVERAGE(F12:AJ12)</f>
        <v>1.1983870967741934</v>
      </c>
      <c r="AN12" s="14">
        <f>MAX(H12:AJ12)</f>
        <v>2.41</v>
      </c>
    </row>
    <row r="13" spans="2:44" ht="15" customHeight="1" thickBot="1">
      <c r="B13" s="7" t="s">
        <v>11</v>
      </c>
      <c r="C13" s="18">
        <v>4.7</v>
      </c>
      <c r="D13" s="18"/>
      <c r="E13" s="18"/>
      <c r="F13" s="13">
        <v>2.02</v>
      </c>
      <c r="G13" s="13">
        <v>2.02</v>
      </c>
      <c r="H13" s="13">
        <v>2</v>
      </c>
      <c r="I13" s="13">
        <v>1.98</v>
      </c>
      <c r="J13" s="13">
        <v>1.99</v>
      </c>
      <c r="K13" s="43">
        <v>2</v>
      </c>
      <c r="L13" s="43">
        <v>2</v>
      </c>
      <c r="M13" s="43">
        <v>2.1</v>
      </c>
      <c r="N13" s="43">
        <v>2.17</v>
      </c>
      <c r="O13" s="43">
        <v>2.27</v>
      </c>
      <c r="P13" s="43">
        <v>2.53</v>
      </c>
      <c r="Q13" s="43">
        <v>2.79</v>
      </c>
      <c r="R13" s="43">
        <v>2.82</v>
      </c>
      <c r="S13" s="13">
        <v>2.83</v>
      </c>
      <c r="T13" s="13">
        <v>2.83</v>
      </c>
      <c r="U13" s="13">
        <v>2.89</v>
      </c>
      <c r="V13" s="13">
        <v>2.89</v>
      </c>
      <c r="W13" s="13">
        <v>2.87</v>
      </c>
      <c r="X13" s="13">
        <v>2.86</v>
      </c>
      <c r="Y13" s="13">
        <v>2.85</v>
      </c>
      <c r="Z13" s="39">
        <v>2.88</v>
      </c>
      <c r="AA13" s="39">
        <v>2.86</v>
      </c>
      <c r="AB13" s="39">
        <v>2.78</v>
      </c>
      <c r="AC13" s="39">
        <v>2.75</v>
      </c>
      <c r="AD13" s="39">
        <v>2.8</v>
      </c>
      <c r="AE13" s="13">
        <v>2.8</v>
      </c>
      <c r="AF13" s="39">
        <v>2.7</v>
      </c>
      <c r="AG13" s="39">
        <v>2.68</v>
      </c>
      <c r="AH13" s="39">
        <v>2.67</v>
      </c>
      <c r="AI13" s="39">
        <v>2.65</v>
      </c>
      <c r="AJ13" s="32">
        <v>2.58</v>
      </c>
      <c r="AL13" s="14">
        <f>MIN(F13:AJ13)</f>
        <v>1.98</v>
      </c>
      <c r="AM13" s="14">
        <f>AVERAGE(F13:AJ13)</f>
        <v>2.543870967741936</v>
      </c>
      <c r="AN13" s="14">
        <f>MAX(H13:AJ13)</f>
        <v>2.89</v>
      </c>
      <c r="AP13">
        <v>1.53</v>
      </c>
      <c r="AQ13">
        <v>3.95</v>
      </c>
      <c r="AR13">
        <v>7.43</v>
      </c>
    </row>
    <row r="14" spans="2:44" ht="15" customHeight="1" thickBot="1">
      <c r="B14" s="7" t="s">
        <v>12</v>
      </c>
      <c r="C14" s="18"/>
      <c r="D14" s="18"/>
      <c r="E14" s="18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L14" s="14">
        <f>MIN(F14:AJ14)</f>
        <v>0</v>
      </c>
      <c r="AM14" s="14" t="e">
        <f>AVERAGE(F14:AJ14)</f>
        <v>#DIV/0!</v>
      </c>
      <c r="AN14" s="14">
        <f>MAX(H14:AJ14)</f>
        <v>0</v>
      </c>
      <c r="AP14">
        <v>-0.19</v>
      </c>
      <c r="AR14">
        <v>7.89</v>
      </c>
    </row>
    <row r="15" ht="15" customHeight="1">
      <c r="Z15" s="8" t="s">
        <v>10</v>
      </c>
    </row>
    <row r="16" spans="36:38" ht="15" customHeight="1" thickBot="1">
      <c r="AJ16" s="10"/>
      <c r="AK16" s="10"/>
      <c r="AL16" s="10"/>
    </row>
    <row r="17" spans="2:36" ht="15" customHeight="1" thickBot="1">
      <c r="B17" s="33" t="s">
        <v>19</v>
      </c>
      <c r="C17" s="26" t="s">
        <v>23</v>
      </c>
      <c r="AJ17" s="10"/>
    </row>
    <row r="18" spans="2:36" ht="17.25" thickBot="1">
      <c r="B18" s="33" t="s">
        <v>20</v>
      </c>
      <c r="C18" s="27" t="s">
        <v>23</v>
      </c>
      <c r="AJ18" s="10"/>
    </row>
    <row r="19" spans="2:37" ht="17.25" thickBot="1">
      <c r="B19" s="33" t="s">
        <v>21</v>
      </c>
      <c r="C19" s="28" t="s">
        <v>23</v>
      </c>
      <c r="Q19" s="11"/>
      <c r="AJ19" s="10"/>
      <c r="AK19" s="10"/>
    </row>
    <row r="20" spans="2:37" ht="17.25" thickBot="1">
      <c r="B20" s="33" t="s">
        <v>22</v>
      </c>
      <c r="C20" s="31" t="s">
        <v>23</v>
      </c>
      <c r="AJ20" s="10"/>
      <c r="AK20" s="10"/>
    </row>
    <row r="21" spans="1:37" ht="18" thickBot="1">
      <c r="A21" s="20"/>
      <c r="B21" s="33" t="s">
        <v>24</v>
      </c>
      <c r="C21" s="29" t="s">
        <v>23</v>
      </c>
      <c r="AJ21" s="10"/>
      <c r="AK21" s="10"/>
    </row>
    <row r="22" spans="2:37" ht="16.5">
      <c r="B22" s="33" t="s">
        <v>25</v>
      </c>
      <c r="C22" s="30" t="s">
        <v>23</v>
      </c>
      <c r="AJ22" s="10"/>
      <c r="AK22" s="10"/>
    </row>
    <row r="23" spans="36:37" ht="12.75">
      <c r="AJ23" s="10"/>
      <c r="AK23" s="10"/>
    </row>
  </sheetData>
  <sheetProtection/>
  <mergeCells count="1">
    <mergeCell ref="C4:E4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MAH</dc:creator>
  <cp:keywords/>
  <dc:description/>
  <cp:lastModifiedBy>Adriana</cp:lastModifiedBy>
  <cp:lastPrinted>2009-09-23T09:23:40Z</cp:lastPrinted>
  <dcterms:created xsi:type="dcterms:W3CDTF">2007-01-04T11:39:57Z</dcterms:created>
  <dcterms:modified xsi:type="dcterms:W3CDTF">2012-11-01T14:51:52Z</dcterms:modified>
  <cp:category/>
  <cp:version/>
  <cp:contentType/>
  <cp:contentStatus/>
</cp:coreProperties>
</file>