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6" windowWidth="9720" windowHeight="6000" tabRatio="776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<sst xmlns="http://schemas.openxmlformats.org/spreadsheetml/2006/main" count="63" uniqueCount="28">
  <si>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</si>
  <si>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</si>
  <si>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</si>
  <si>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</si>
  <si>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</si>
  <si>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</si>
  <si>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</si>
  <si>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</si>
  <si>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</si>
  <si>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</si>
  <si>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</si>
  <si>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</si>
  <si>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</si>
  <si>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</si>
  <si>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</si>
  <si>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</si>
  <si>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</si>
  <si>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</si>
  <si>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</si>
  <si>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</si>
  <si>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</si>
  <si>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</si>
  <si>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</si>
  <si>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</si>
  <si>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</si>
  <si>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</si>
  <si>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</si>
  <si>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ABRIL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</si>
</sst>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0" fillId="22" borderId="12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7" fillId="7" borderId="16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2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955"/>
          <c:w val="0.90575"/>
          <c:h val="0.85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Abril!$F$9:$AH$9</c:f>
              <c:numCache>
                <c:ptCount val="29"/>
                <c:pt idx="0">
                  <c:v>0.7</c:v>
                </c:pt>
                <c:pt idx="1">
                  <c:v>0.6</c:v>
                </c:pt>
                <c:pt idx="2">
                  <c:v>0.55</c:v>
                </c:pt>
                <c:pt idx="3">
                  <c:v>0.48</c:v>
                </c:pt>
                <c:pt idx="4">
                  <c:v>0.43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0.95</c:v>
                </c:pt>
                <c:pt idx="9">
                  <c:v>0.89</c:v>
                </c:pt>
                <c:pt idx="17">
                  <c:v>0.43</c:v>
                </c:pt>
                <c:pt idx="18">
                  <c:v>0.4</c:v>
                </c:pt>
                <c:pt idx="19">
                  <c:v>0.35</c:v>
                </c:pt>
                <c:pt idx="20">
                  <c:v>0.32</c:v>
                </c:pt>
                <c:pt idx="21">
                  <c:v>0.31</c:v>
                </c:pt>
                <c:pt idx="22">
                  <c:v>0.37</c:v>
                </c:pt>
                <c:pt idx="23">
                  <c:v>1.25</c:v>
                </c:pt>
                <c:pt idx="24">
                  <c:v>1.65</c:v>
                </c:pt>
                <c:pt idx="25">
                  <c:v>1.69</c:v>
                </c:pt>
                <c:pt idx="26">
                  <c:v>1.6</c:v>
                </c:pt>
                <c:pt idx="27">
                  <c:v>1.39</c:v>
                </c:pt>
                <c:pt idx="28">
                  <c:v>1.23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Abril!$F$10:$AH$10</c:f>
              <c:numCache>
                <c:ptCount val="29"/>
                <c:pt idx="0">
                  <c:v>2.39</c:v>
                </c:pt>
                <c:pt idx="1">
                  <c:v>2.35</c:v>
                </c:pt>
                <c:pt idx="2">
                  <c:v>2.33</c:v>
                </c:pt>
                <c:pt idx="3">
                  <c:v>2.33</c:v>
                </c:pt>
                <c:pt idx="4">
                  <c:v>2.38</c:v>
                </c:pt>
                <c:pt idx="5">
                  <c:v>2.37</c:v>
                </c:pt>
                <c:pt idx="6">
                  <c:v>2.4</c:v>
                </c:pt>
                <c:pt idx="7">
                  <c:v>2.42</c:v>
                </c:pt>
                <c:pt idx="8">
                  <c:v>2.46</c:v>
                </c:pt>
                <c:pt idx="9">
                  <c:v>2.47</c:v>
                </c:pt>
                <c:pt idx="10">
                  <c:v>2.51</c:v>
                </c:pt>
                <c:pt idx="11">
                  <c:v>2.53</c:v>
                </c:pt>
                <c:pt idx="12">
                  <c:v>2.52</c:v>
                </c:pt>
                <c:pt idx="13">
                  <c:v>2.5</c:v>
                </c:pt>
                <c:pt idx="14">
                  <c:v>2.46</c:v>
                </c:pt>
                <c:pt idx="15">
                  <c:v>2.43</c:v>
                </c:pt>
                <c:pt idx="16">
                  <c:v>2.41</c:v>
                </c:pt>
                <c:pt idx="17">
                  <c:v>2.41</c:v>
                </c:pt>
                <c:pt idx="18">
                  <c:v>2.43</c:v>
                </c:pt>
                <c:pt idx="19">
                  <c:v>2.47</c:v>
                </c:pt>
                <c:pt idx="20">
                  <c:v>2.53</c:v>
                </c:pt>
                <c:pt idx="21">
                  <c:v>2.6</c:v>
                </c:pt>
                <c:pt idx="22">
                  <c:v>2.64</c:v>
                </c:pt>
                <c:pt idx="23">
                  <c:v>2.69</c:v>
                </c:pt>
                <c:pt idx="24">
                  <c:v>2.75</c:v>
                </c:pt>
                <c:pt idx="25">
                  <c:v>2.79</c:v>
                </c:pt>
                <c:pt idx="26">
                  <c:v>2.81</c:v>
                </c:pt>
                <c:pt idx="27">
                  <c:v>2.82</c:v>
                </c:pt>
                <c:pt idx="28">
                  <c:v>2.82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Abril!$F$13:$AH$13</c:f>
              <c:numCache>
                <c:ptCount val="29"/>
                <c:pt idx="0">
                  <c:v>2.44</c:v>
                </c:pt>
                <c:pt idx="1">
                  <c:v>2.4</c:v>
                </c:pt>
                <c:pt idx="2">
                  <c:v>2.36</c:v>
                </c:pt>
                <c:pt idx="3">
                  <c:v>2.34</c:v>
                </c:pt>
                <c:pt idx="4">
                  <c:v>2.32</c:v>
                </c:pt>
                <c:pt idx="5">
                  <c:v>2.31</c:v>
                </c:pt>
                <c:pt idx="6">
                  <c:v>2.31</c:v>
                </c:pt>
                <c:pt idx="7">
                  <c:v>2.38</c:v>
                </c:pt>
                <c:pt idx="8">
                  <c:v>2.42</c:v>
                </c:pt>
                <c:pt idx="9">
                  <c:v>2.45</c:v>
                </c:pt>
                <c:pt idx="10">
                  <c:v>2.45</c:v>
                </c:pt>
                <c:pt idx="11">
                  <c:v>2.52</c:v>
                </c:pt>
                <c:pt idx="12">
                  <c:v>2.52</c:v>
                </c:pt>
                <c:pt idx="13">
                  <c:v>2.5</c:v>
                </c:pt>
                <c:pt idx="14">
                  <c:v>2.48</c:v>
                </c:pt>
                <c:pt idx="15">
                  <c:v>2.45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2.45</c:v>
                </c:pt>
                <c:pt idx="20">
                  <c:v>2.49</c:v>
                </c:pt>
                <c:pt idx="21">
                  <c:v>2.5</c:v>
                </c:pt>
                <c:pt idx="22">
                  <c:v>2.6</c:v>
                </c:pt>
                <c:pt idx="23">
                  <c:v>2.68</c:v>
                </c:pt>
                <c:pt idx="24">
                  <c:v>2.7</c:v>
                </c:pt>
                <c:pt idx="25">
                  <c:v>2.77</c:v>
                </c:pt>
                <c:pt idx="26">
                  <c:v>2.78</c:v>
                </c:pt>
                <c:pt idx="27">
                  <c:v>2.81</c:v>
                </c:pt>
                <c:pt idx="28">
                  <c:v>2.81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Abril!$F$14:$AH$14</c:f>
              <c:numCache>
                <c:ptCount val="29"/>
              </c:numCache>
            </c:numRef>
          </c:yVal>
          <c:smooth val="1"/>
        </c:ser>
        <c:axId val="9445622"/>
        <c:axId val="17901735"/>
      </c:scatterChart>
      <c:val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 val="autoZero"/>
        <c:crossBetween val="midCat"/>
        <c:dispUnits/>
      </c:valAx>
      <c:valAx>
        <c:axId val="17901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38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725"/>
          <c:w val="0.9065"/>
          <c:h val="0.86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Abril!$F$7:$AH$7</c:f>
              <c:numCache>
                <c:ptCount val="29"/>
                <c:pt idx="0">
                  <c:v>4.03</c:v>
                </c:pt>
                <c:pt idx="1">
                  <c:v>4.05</c:v>
                </c:pt>
                <c:pt idx="2">
                  <c:v>3.97</c:v>
                </c:pt>
                <c:pt idx="3">
                  <c:v>4</c:v>
                </c:pt>
                <c:pt idx="4">
                  <c:v>3.8</c:v>
                </c:pt>
                <c:pt idx="5">
                  <c:v>4.05</c:v>
                </c:pt>
                <c:pt idx="6">
                  <c:v>4.54</c:v>
                </c:pt>
                <c:pt idx="7">
                  <c:v>4.83</c:v>
                </c:pt>
                <c:pt idx="8">
                  <c:v>4.91</c:v>
                </c:pt>
                <c:pt idx="9">
                  <c:v>4.87</c:v>
                </c:pt>
                <c:pt idx="10">
                  <c:v>4.74</c:v>
                </c:pt>
                <c:pt idx="11">
                  <c:v>4.63</c:v>
                </c:pt>
                <c:pt idx="12">
                  <c:v>4.54</c:v>
                </c:pt>
                <c:pt idx="13">
                  <c:v>4.24</c:v>
                </c:pt>
                <c:pt idx="14">
                  <c:v>4.06</c:v>
                </c:pt>
                <c:pt idx="15">
                  <c:v>3.82</c:v>
                </c:pt>
                <c:pt idx="16">
                  <c:v>3.65</c:v>
                </c:pt>
                <c:pt idx="17">
                  <c:v>3.63</c:v>
                </c:pt>
                <c:pt idx="18">
                  <c:v>3.56</c:v>
                </c:pt>
                <c:pt idx="19">
                  <c:v>3.67</c:v>
                </c:pt>
                <c:pt idx="20">
                  <c:v>4.43</c:v>
                </c:pt>
                <c:pt idx="21">
                  <c:v>5.33</c:v>
                </c:pt>
                <c:pt idx="22">
                  <c:v>5.94</c:v>
                </c:pt>
                <c:pt idx="23">
                  <c:v>6.02</c:v>
                </c:pt>
                <c:pt idx="24">
                  <c:v>5.8</c:v>
                </c:pt>
                <c:pt idx="25">
                  <c:v>5.58</c:v>
                </c:pt>
                <c:pt idx="26">
                  <c:v>5.17</c:v>
                </c:pt>
                <c:pt idx="27">
                  <c:v>5.05</c:v>
                </c:pt>
                <c:pt idx="28">
                  <c:v>4.82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Abril!$F$8:$AH$8</c:f>
              <c:numCache>
                <c:ptCount val="29"/>
                <c:pt idx="0">
                  <c:v>0.85</c:v>
                </c:pt>
                <c:pt idx="1">
                  <c:v>0.77</c:v>
                </c:pt>
                <c:pt idx="2">
                  <c:v>0.73</c:v>
                </c:pt>
                <c:pt idx="3">
                  <c:v>0.7</c:v>
                </c:pt>
                <c:pt idx="4">
                  <c:v>0.77</c:v>
                </c:pt>
                <c:pt idx="5">
                  <c:v>0.78</c:v>
                </c:pt>
                <c:pt idx="6">
                  <c:v>1.14</c:v>
                </c:pt>
                <c:pt idx="7">
                  <c:v>1.53</c:v>
                </c:pt>
                <c:pt idx="8">
                  <c:v>1.58</c:v>
                </c:pt>
                <c:pt idx="9">
                  <c:v>1.53</c:v>
                </c:pt>
                <c:pt idx="10">
                  <c:v>1.48</c:v>
                </c:pt>
                <c:pt idx="11">
                  <c:v>1.41</c:v>
                </c:pt>
                <c:pt idx="12">
                  <c:v>1.22</c:v>
                </c:pt>
                <c:pt idx="13">
                  <c:v>0.95</c:v>
                </c:pt>
                <c:pt idx="14">
                  <c:v>0.86</c:v>
                </c:pt>
                <c:pt idx="15">
                  <c:v>0.77</c:v>
                </c:pt>
                <c:pt idx="16">
                  <c:v>0.71</c:v>
                </c:pt>
                <c:pt idx="17">
                  <c:v>0.66</c:v>
                </c:pt>
                <c:pt idx="18">
                  <c:v>0.62</c:v>
                </c:pt>
                <c:pt idx="19">
                  <c:v>0.6</c:v>
                </c:pt>
                <c:pt idx="20">
                  <c:v>0.83</c:v>
                </c:pt>
                <c:pt idx="21">
                  <c:v>1.96</c:v>
                </c:pt>
                <c:pt idx="22">
                  <c:v>2.38</c:v>
                </c:pt>
                <c:pt idx="23">
                  <c:v>2.39</c:v>
                </c:pt>
                <c:pt idx="24">
                  <c:v>2.2</c:v>
                </c:pt>
                <c:pt idx="25">
                  <c:v>1.98</c:v>
                </c:pt>
                <c:pt idx="26">
                  <c:v>1.73</c:v>
                </c:pt>
                <c:pt idx="27">
                  <c:v>1.51</c:v>
                </c:pt>
                <c:pt idx="28">
                  <c:v>1.31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Abril!$F$12:$AH$12</c:f>
              <c:numCache>
                <c:ptCount val="29"/>
                <c:pt idx="0">
                  <c:v>2.71</c:v>
                </c:pt>
                <c:pt idx="19">
                  <c:v>0.25</c:v>
                </c:pt>
                <c:pt idx="20">
                  <c:v>0.28</c:v>
                </c:pt>
                <c:pt idx="21">
                  <c:v>0.28</c:v>
                </c:pt>
                <c:pt idx="22">
                  <c:v>0.25</c:v>
                </c:pt>
                <c:pt idx="23">
                  <c:v>0.26</c:v>
                </c:pt>
                <c:pt idx="24">
                  <c:v>0.26</c:v>
                </c:pt>
                <c:pt idx="25">
                  <c:v>0.25</c:v>
                </c:pt>
                <c:pt idx="26">
                  <c:v>0.26</c:v>
                </c:pt>
                <c:pt idx="27">
                  <c:v>0.24</c:v>
                </c:pt>
                <c:pt idx="28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Abril!$F$9:$AI$9</c:f>
              <c:numCache>
                <c:ptCount val="30"/>
                <c:pt idx="0">
                  <c:v>0.7</c:v>
                </c:pt>
                <c:pt idx="1">
                  <c:v>0.6</c:v>
                </c:pt>
                <c:pt idx="2">
                  <c:v>0.55</c:v>
                </c:pt>
                <c:pt idx="3">
                  <c:v>0.48</c:v>
                </c:pt>
                <c:pt idx="4">
                  <c:v>0.43</c:v>
                </c:pt>
                <c:pt idx="5">
                  <c:v>0.9</c:v>
                </c:pt>
                <c:pt idx="6">
                  <c:v>1</c:v>
                </c:pt>
                <c:pt idx="7">
                  <c:v>1</c:v>
                </c:pt>
                <c:pt idx="8">
                  <c:v>0.95</c:v>
                </c:pt>
                <c:pt idx="9">
                  <c:v>0.89</c:v>
                </c:pt>
                <c:pt idx="17">
                  <c:v>0.43</c:v>
                </c:pt>
                <c:pt idx="18">
                  <c:v>0.4</c:v>
                </c:pt>
                <c:pt idx="19">
                  <c:v>0.35</c:v>
                </c:pt>
                <c:pt idx="20">
                  <c:v>0.32</c:v>
                </c:pt>
                <c:pt idx="21">
                  <c:v>0.31</c:v>
                </c:pt>
                <c:pt idx="22">
                  <c:v>0.37</c:v>
                </c:pt>
                <c:pt idx="23">
                  <c:v>1.25</c:v>
                </c:pt>
                <c:pt idx="24">
                  <c:v>1.65</c:v>
                </c:pt>
                <c:pt idx="25">
                  <c:v>1.69</c:v>
                </c:pt>
                <c:pt idx="26">
                  <c:v>1.6</c:v>
                </c:pt>
                <c:pt idx="27">
                  <c:v>1.39</c:v>
                </c:pt>
                <c:pt idx="28">
                  <c:v>1.23</c:v>
                </c:pt>
                <c:pt idx="29">
                  <c:v>1.06</c:v>
                </c:pt>
              </c:numCache>
            </c:numRef>
          </c:yVal>
          <c:smooth val="1"/>
        </c:ser>
        <c:axId val="26897888"/>
        <c:axId val="40754401"/>
      </c:scatterChart>
      <c:val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crossBetween val="midCat"/>
        <c:dispUnits/>
      </c:valAx>
      <c:valAx>
        <c:axId val="40754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95475"/>
          <c:w val="0.383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6866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zoomScalePageLayoutView="0" workbookViewId="0" topLeftCell="A1">
      <selection activeCell="Z2" sqref="Z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5" width="5.28125" style="0" bestFit="1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3" ht="15" customHeight="1" thickBot="1">
      <c r="B4" s="4" t="s">
        <v>0</v>
      </c>
      <c r="C4" s="44" t="s">
        <v>18</v>
      </c>
      <c r="D4" s="45"/>
      <c r="E4" s="4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8" t="s">
        <v>14</v>
      </c>
      <c r="AL4" s="8" t="s">
        <v>13</v>
      </c>
      <c r="AM4" s="8" t="s">
        <v>15</v>
      </c>
      <c r="AO4" s="15" t="s">
        <v>17</v>
      </c>
      <c r="AP4" s="15" t="s">
        <v>13</v>
      </c>
      <c r="AQ4" s="15" t="s">
        <v>16</v>
      </c>
    </row>
    <row r="5" spans="2:39" ht="15" customHeight="1">
      <c r="B5" s="5" t="s">
        <v>1</v>
      </c>
      <c r="C5" s="16">
        <v>4</v>
      </c>
      <c r="D5" s="22"/>
      <c r="E5" s="22"/>
      <c r="F5" s="38">
        <v>4.09</v>
      </c>
      <c r="G5" s="19">
        <v>4.08</v>
      </c>
      <c r="H5" s="19">
        <v>4.09</v>
      </c>
      <c r="I5" s="19">
        <v>4.07</v>
      </c>
      <c r="J5" s="19">
        <v>4.09</v>
      </c>
      <c r="K5" s="19">
        <v>4.07</v>
      </c>
      <c r="L5" s="19">
        <v>4.07</v>
      </c>
      <c r="M5" s="19">
        <v>4.07</v>
      </c>
      <c r="N5" s="19">
        <v>4.09</v>
      </c>
      <c r="O5" s="19">
        <v>4.1</v>
      </c>
      <c r="P5" s="19">
        <v>4.1</v>
      </c>
      <c r="Q5" s="19">
        <v>4.09</v>
      </c>
      <c r="R5" s="19">
        <v>4.09</v>
      </c>
      <c r="S5" s="19">
        <v>4.2</v>
      </c>
      <c r="T5" s="19">
        <v>4.19</v>
      </c>
      <c r="U5" s="19">
        <v>4.18</v>
      </c>
      <c r="V5" s="19">
        <v>4.17</v>
      </c>
      <c r="W5" s="19">
        <v>4.16</v>
      </c>
      <c r="X5" s="19">
        <v>4.19</v>
      </c>
      <c r="Y5" s="19">
        <v>4.19</v>
      </c>
      <c r="Z5" s="19">
        <v>4.18</v>
      </c>
      <c r="AA5" s="19">
        <v>4.18</v>
      </c>
      <c r="AB5" s="19">
        <v>4.17</v>
      </c>
      <c r="AC5" s="19">
        <v>4.17</v>
      </c>
      <c r="AD5" s="19">
        <v>4.17</v>
      </c>
      <c r="AE5" s="19">
        <v>4.17</v>
      </c>
      <c r="AF5" s="19">
        <v>4.2</v>
      </c>
      <c r="AG5" s="19">
        <v>4.17</v>
      </c>
      <c r="AH5" s="19">
        <v>4.19</v>
      </c>
      <c r="AI5" s="19">
        <v>4.2</v>
      </c>
      <c r="AK5" s="14">
        <f>MIN(F5:AI5)</f>
        <v>4.07</v>
      </c>
      <c r="AL5" s="14">
        <f>AVERAGE(F5:AI5)</f>
        <v>4.139333333333334</v>
      </c>
      <c r="AM5" s="14">
        <f>MAX(H5:AI5)</f>
        <v>4.2</v>
      </c>
    </row>
    <row r="6" spans="2:39" ht="15" customHeight="1">
      <c r="B6" s="3" t="s">
        <v>2</v>
      </c>
      <c r="C6" s="17">
        <v>3.5</v>
      </c>
      <c r="D6" s="17"/>
      <c r="E6" s="17"/>
      <c r="F6" s="19">
        <v>1.41</v>
      </c>
      <c r="G6" s="19">
        <v>1.36</v>
      </c>
      <c r="H6" s="19">
        <v>1.29</v>
      </c>
      <c r="I6" s="19">
        <v>1.33</v>
      </c>
      <c r="J6" s="19">
        <v>1.35</v>
      </c>
      <c r="K6" s="19">
        <v>1.41</v>
      </c>
      <c r="L6" s="19">
        <v>1.35</v>
      </c>
      <c r="M6" s="19">
        <v>1.34</v>
      </c>
      <c r="N6" s="19">
        <v>1.34</v>
      </c>
      <c r="O6" s="19">
        <v>1.45</v>
      </c>
      <c r="P6" s="19">
        <v>1.44</v>
      </c>
      <c r="Q6" s="19">
        <v>1.41</v>
      </c>
      <c r="R6" s="19">
        <v>1.4</v>
      </c>
      <c r="S6" s="19">
        <v>1.38</v>
      </c>
      <c r="T6" s="19">
        <v>1.33</v>
      </c>
      <c r="U6" s="19">
        <v>1.35</v>
      </c>
      <c r="V6" s="19">
        <v>1.34</v>
      </c>
      <c r="W6" s="19">
        <v>1.3</v>
      </c>
      <c r="X6" s="19">
        <v>1.7</v>
      </c>
      <c r="Y6" s="19">
        <v>1.75</v>
      </c>
      <c r="Z6" s="19">
        <v>1.83</v>
      </c>
      <c r="AA6" s="19">
        <v>1.87</v>
      </c>
      <c r="AB6" s="19">
        <v>1.87</v>
      </c>
      <c r="AC6" s="19">
        <v>1.83</v>
      </c>
      <c r="AD6" s="19">
        <v>1.79</v>
      </c>
      <c r="AE6" s="19">
        <v>1.73</v>
      </c>
      <c r="AF6" s="19">
        <v>1.68</v>
      </c>
      <c r="AG6" s="19">
        <v>1.63</v>
      </c>
      <c r="AH6" s="19">
        <v>1.57</v>
      </c>
      <c r="AI6" s="19">
        <v>1.53</v>
      </c>
      <c r="AK6" s="12"/>
      <c r="AL6" s="14"/>
      <c r="AM6" s="12"/>
    </row>
    <row r="7" spans="2:39" ht="15" customHeight="1">
      <c r="B7" s="3" t="s">
        <v>3</v>
      </c>
      <c r="C7" s="17">
        <v>7</v>
      </c>
      <c r="D7" s="17"/>
      <c r="E7" s="17"/>
      <c r="F7" s="39">
        <v>4.03</v>
      </c>
      <c r="G7" s="19">
        <v>4.05</v>
      </c>
      <c r="H7" s="19">
        <v>3.97</v>
      </c>
      <c r="I7" s="19">
        <v>4</v>
      </c>
      <c r="J7" s="19">
        <v>3.8</v>
      </c>
      <c r="K7" s="19">
        <v>4.05</v>
      </c>
      <c r="L7" s="19">
        <v>4.54</v>
      </c>
      <c r="M7" s="19">
        <v>4.83</v>
      </c>
      <c r="N7" s="19">
        <v>4.91</v>
      </c>
      <c r="O7" s="19">
        <v>4.87</v>
      </c>
      <c r="P7" s="19">
        <v>4.74</v>
      </c>
      <c r="Q7" s="19">
        <v>4.63</v>
      </c>
      <c r="R7" s="19">
        <v>4.54</v>
      </c>
      <c r="S7" s="19">
        <v>4.24</v>
      </c>
      <c r="T7" s="19">
        <v>4.06</v>
      </c>
      <c r="U7" s="19">
        <v>3.82</v>
      </c>
      <c r="V7" s="19">
        <v>3.65</v>
      </c>
      <c r="W7" s="19">
        <v>3.63</v>
      </c>
      <c r="X7" s="19">
        <v>3.56</v>
      </c>
      <c r="Y7" s="19">
        <v>3.67</v>
      </c>
      <c r="Z7" s="19">
        <v>4.43</v>
      </c>
      <c r="AA7" s="19">
        <v>5.33</v>
      </c>
      <c r="AB7" s="19">
        <v>5.94</v>
      </c>
      <c r="AC7" s="19">
        <v>6.02</v>
      </c>
      <c r="AD7" s="19">
        <v>5.8</v>
      </c>
      <c r="AE7" s="19">
        <v>5.58</v>
      </c>
      <c r="AF7" s="19">
        <v>5.17</v>
      </c>
      <c r="AG7" s="19">
        <v>5.05</v>
      </c>
      <c r="AH7" s="19">
        <v>4.82</v>
      </c>
      <c r="AI7" s="19">
        <v>4.65</v>
      </c>
      <c r="AK7" s="14">
        <f>MIN(F7:AI7)</f>
        <v>3.56</v>
      </c>
      <c r="AL7" s="14">
        <f>AVERAGE(F7:AI7)</f>
        <v>4.546</v>
      </c>
      <c r="AM7" s="14">
        <f>MAX(H7:AI7)</f>
        <v>6.02</v>
      </c>
    </row>
    <row r="8" spans="2:39" ht="14.25" customHeight="1">
      <c r="B8" s="3" t="s">
        <v>4</v>
      </c>
      <c r="C8" s="17">
        <v>4.5</v>
      </c>
      <c r="D8" s="17"/>
      <c r="E8" s="17"/>
      <c r="F8" s="19">
        <v>0.85</v>
      </c>
      <c r="G8" s="19">
        <v>0.77</v>
      </c>
      <c r="H8" s="19">
        <v>0.73</v>
      </c>
      <c r="I8" s="19">
        <v>0.7</v>
      </c>
      <c r="J8" s="19">
        <v>0.77</v>
      </c>
      <c r="K8" s="19">
        <v>0.78</v>
      </c>
      <c r="L8" s="19">
        <v>1.14</v>
      </c>
      <c r="M8" s="19">
        <v>1.53</v>
      </c>
      <c r="N8" s="19">
        <v>1.58</v>
      </c>
      <c r="O8" s="19">
        <v>1.53</v>
      </c>
      <c r="P8" s="19">
        <v>1.48</v>
      </c>
      <c r="Q8" s="19">
        <v>1.41</v>
      </c>
      <c r="R8" s="19">
        <v>1.22</v>
      </c>
      <c r="S8" s="19">
        <v>0.95</v>
      </c>
      <c r="T8" s="19">
        <v>0.86</v>
      </c>
      <c r="U8" s="19">
        <v>0.77</v>
      </c>
      <c r="V8" s="19">
        <v>0.71</v>
      </c>
      <c r="W8" s="19">
        <v>0.66</v>
      </c>
      <c r="X8" s="19">
        <v>0.62</v>
      </c>
      <c r="Y8" s="19">
        <v>0.6</v>
      </c>
      <c r="Z8" s="19">
        <v>0.83</v>
      </c>
      <c r="AA8" s="19">
        <v>1.96</v>
      </c>
      <c r="AB8" s="19">
        <v>2.38</v>
      </c>
      <c r="AC8" s="19">
        <v>2.39</v>
      </c>
      <c r="AD8" s="19">
        <v>2.2</v>
      </c>
      <c r="AE8" s="19">
        <v>1.98</v>
      </c>
      <c r="AF8" s="19">
        <v>1.73</v>
      </c>
      <c r="AG8" s="19">
        <v>1.51</v>
      </c>
      <c r="AH8" s="19">
        <v>1.31</v>
      </c>
      <c r="AI8" s="19">
        <v>1.21</v>
      </c>
      <c r="AK8" s="14">
        <f>MIN(F8:AI8)</f>
        <v>0.6</v>
      </c>
      <c r="AL8" s="14">
        <f>AVERAGE(F8:AI8)</f>
        <v>1.2386666666666668</v>
      </c>
      <c r="AM8" s="14">
        <f>MAX(H8:AI8)</f>
        <v>2.39</v>
      </c>
    </row>
    <row r="9" spans="2:43" ht="15" customHeight="1">
      <c r="B9" s="3" t="s">
        <v>8</v>
      </c>
      <c r="C9" s="17">
        <v>4.7</v>
      </c>
      <c r="D9" s="24">
        <v>5.3</v>
      </c>
      <c r="E9" s="23">
        <v>5.7</v>
      </c>
      <c r="F9" s="33">
        <v>0.7</v>
      </c>
      <c r="G9" s="33">
        <v>0.6</v>
      </c>
      <c r="H9" s="33">
        <v>0.55</v>
      </c>
      <c r="I9" s="33">
        <v>0.48</v>
      </c>
      <c r="J9" s="33">
        <v>0.43</v>
      </c>
      <c r="K9" s="33">
        <v>0.9</v>
      </c>
      <c r="L9" s="33">
        <v>1</v>
      </c>
      <c r="M9" s="33">
        <v>1</v>
      </c>
      <c r="N9" s="33">
        <v>0.95</v>
      </c>
      <c r="O9" s="33">
        <v>0.89</v>
      </c>
      <c r="P9" s="37"/>
      <c r="Q9" s="37"/>
      <c r="R9" s="37"/>
      <c r="S9" s="37"/>
      <c r="T9" s="37"/>
      <c r="U9" s="37"/>
      <c r="V9" s="37"/>
      <c r="W9" s="19">
        <v>0.43</v>
      </c>
      <c r="X9" s="19">
        <v>0.4</v>
      </c>
      <c r="Y9" s="19">
        <v>0.35</v>
      </c>
      <c r="Z9" s="19">
        <v>0.32</v>
      </c>
      <c r="AA9" s="19">
        <v>0.31</v>
      </c>
      <c r="AB9" s="19">
        <v>0.37</v>
      </c>
      <c r="AC9" s="19">
        <v>1.25</v>
      </c>
      <c r="AD9" s="19">
        <v>1.65</v>
      </c>
      <c r="AE9" s="19">
        <v>1.69</v>
      </c>
      <c r="AF9" s="19">
        <v>1.6</v>
      </c>
      <c r="AG9" s="19">
        <v>1.39</v>
      </c>
      <c r="AH9" s="19">
        <v>1.23</v>
      </c>
      <c r="AI9" s="19">
        <v>1.06</v>
      </c>
      <c r="AK9" s="14">
        <f>MIN(F9:AI9)</f>
        <v>0.31</v>
      </c>
      <c r="AL9" s="14">
        <f>AVERAGE(F9:AI9)</f>
        <v>0.8499999999999999</v>
      </c>
      <c r="AM9" s="14">
        <f>MAX(H9:AI9)</f>
        <v>1.69</v>
      </c>
      <c r="AO9">
        <v>-0.19</v>
      </c>
      <c r="AQ9">
        <v>7.89</v>
      </c>
    </row>
    <row r="10" spans="2:43" ht="15" customHeight="1" thickBot="1">
      <c r="B10" s="6" t="s">
        <v>5</v>
      </c>
      <c r="C10" s="18">
        <v>4.7</v>
      </c>
      <c r="D10" s="18"/>
      <c r="E10" s="18"/>
      <c r="F10" s="19">
        <v>2.39</v>
      </c>
      <c r="G10" s="25">
        <v>2.35</v>
      </c>
      <c r="H10" s="25">
        <v>2.33</v>
      </c>
      <c r="I10" s="25">
        <v>2.33</v>
      </c>
      <c r="J10" s="25">
        <v>2.38</v>
      </c>
      <c r="K10" s="25">
        <v>2.37</v>
      </c>
      <c r="L10" s="36">
        <v>2.4</v>
      </c>
      <c r="M10" s="36">
        <v>2.42</v>
      </c>
      <c r="N10" s="25">
        <v>2.46</v>
      </c>
      <c r="O10" s="25">
        <v>2.47</v>
      </c>
      <c r="P10" s="25">
        <v>2.51</v>
      </c>
      <c r="Q10" s="25">
        <v>2.53</v>
      </c>
      <c r="R10" s="25">
        <v>2.52</v>
      </c>
      <c r="S10" s="25">
        <v>2.5</v>
      </c>
      <c r="T10" s="25">
        <v>2.46</v>
      </c>
      <c r="U10" s="25">
        <v>2.43</v>
      </c>
      <c r="V10" s="25">
        <v>2.41</v>
      </c>
      <c r="W10" s="25">
        <v>2.41</v>
      </c>
      <c r="X10" s="25">
        <v>2.43</v>
      </c>
      <c r="Y10" s="25">
        <v>2.47</v>
      </c>
      <c r="Z10" s="25">
        <v>2.53</v>
      </c>
      <c r="AA10" s="25">
        <v>2.6</v>
      </c>
      <c r="AB10" s="25">
        <v>2.64</v>
      </c>
      <c r="AC10" s="25">
        <v>2.69</v>
      </c>
      <c r="AD10" s="25">
        <v>2.75</v>
      </c>
      <c r="AE10" s="25">
        <v>2.79</v>
      </c>
      <c r="AF10" s="25">
        <v>2.81</v>
      </c>
      <c r="AG10" s="25">
        <v>2.82</v>
      </c>
      <c r="AH10" s="25">
        <v>2.82</v>
      </c>
      <c r="AI10" s="25">
        <v>2.81</v>
      </c>
      <c r="AK10" s="14">
        <f>MIN(F10:AI10)</f>
        <v>2.33</v>
      </c>
      <c r="AL10" s="14">
        <f>AVERAGE(F10:AI10)</f>
        <v>2.5276666666666663</v>
      </c>
      <c r="AM10" s="14">
        <f>MAX(H10:AI10)</f>
        <v>2.82</v>
      </c>
      <c r="AO10">
        <v>0.56</v>
      </c>
      <c r="AP10">
        <v>3.96</v>
      </c>
      <c r="AQ10">
        <v>7.31</v>
      </c>
    </row>
    <row r="11" spans="2:39" ht="15" customHeight="1">
      <c r="B11" s="3" t="s">
        <v>7</v>
      </c>
      <c r="C11" s="17"/>
      <c r="D11" s="17"/>
      <c r="E11" s="17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26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K11" s="14"/>
      <c r="AL11" s="14"/>
      <c r="AM11" s="14"/>
    </row>
    <row r="12" spans="2:39" s="9" customFormat="1" ht="15" customHeight="1" thickBot="1">
      <c r="B12" s="7" t="s">
        <v>6</v>
      </c>
      <c r="C12" s="18">
        <v>4</v>
      </c>
      <c r="D12" s="18"/>
      <c r="E12" s="18"/>
      <c r="F12" s="20">
        <v>2.71</v>
      </c>
      <c r="G12" s="20"/>
      <c r="H12" s="20"/>
      <c r="I12" s="20"/>
      <c r="J12" s="20"/>
      <c r="K12" s="20"/>
      <c r="L12" s="20"/>
      <c r="M12" s="20"/>
      <c r="N12" s="3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0.25</v>
      </c>
      <c r="Z12" s="20">
        <v>0.28</v>
      </c>
      <c r="AA12" s="20">
        <v>0.28</v>
      </c>
      <c r="AB12" s="20">
        <v>0.25</v>
      </c>
      <c r="AC12" s="20">
        <v>0.26</v>
      </c>
      <c r="AD12" s="20">
        <v>0.26</v>
      </c>
      <c r="AE12" s="20">
        <v>0.25</v>
      </c>
      <c r="AF12" s="20">
        <v>0.26</v>
      </c>
      <c r="AG12" s="20">
        <v>0.24</v>
      </c>
      <c r="AH12" s="20">
        <v>0.24</v>
      </c>
      <c r="AI12" s="20">
        <v>0.28</v>
      </c>
      <c r="AK12" s="14">
        <f>MIN(F12:AI12)</f>
        <v>0.24</v>
      </c>
      <c r="AL12" s="14">
        <f>AVERAGE(F12:AI12)</f>
        <v>0.4633333333333334</v>
      </c>
      <c r="AM12" s="14">
        <f>MAX(H12:AI12)</f>
        <v>0.28</v>
      </c>
    </row>
    <row r="13" spans="2:43" ht="15" customHeight="1" thickBot="1">
      <c r="B13" s="7" t="s">
        <v>11</v>
      </c>
      <c r="C13" s="18">
        <v>4.7</v>
      </c>
      <c r="D13" s="18"/>
      <c r="E13" s="18"/>
      <c r="F13" s="13">
        <v>2.44</v>
      </c>
      <c r="G13" s="13">
        <v>2.4</v>
      </c>
      <c r="H13" s="13">
        <v>2.36</v>
      </c>
      <c r="I13" s="40">
        <v>2.34</v>
      </c>
      <c r="J13" s="40">
        <v>2.32</v>
      </c>
      <c r="K13" s="40">
        <v>2.31</v>
      </c>
      <c r="L13" s="40">
        <v>2.31</v>
      </c>
      <c r="M13" s="40">
        <v>2.38</v>
      </c>
      <c r="N13" s="13">
        <v>2.42</v>
      </c>
      <c r="O13" s="13">
        <v>2.45</v>
      </c>
      <c r="P13" s="13">
        <v>2.45</v>
      </c>
      <c r="Q13" s="13">
        <v>2.52</v>
      </c>
      <c r="R13" s="13">
        <v>2.52</v>
      </c>
      <c r="S13" s="13">
        <v>2.5</v>
      </c>
      <c r="T13" s="13">
        <v>2.48</v>
      </c>
      <c r="U13" s="40">
        <v>2.45</v>
      </c>
      <c r="V13" s="40">
        <v>2.4</v>
      </c>
      <c r="W13" s="13">
        <v>2.4</v>
      </c>
      <c r="X13" s="13">
        <v>2.4</v>
      </c>
      <c r="Y13" s="41">
        <v>2.45</v>
      </c>
      <c r="Z13" s="41">
        <v>2.49</v>
      </c>
      <c r="AA13" s="41">
        <v>2.5</v>
      </c>
      <c r="AB13" s="41">
        <v>2.6</v>
      </c>
      <c r="AC13" s="42">
        <v>2.68</v>
      </c>
      <c r="AD13" s="42">
        <v>2.7</v>
      </c>
      <c r="AE13" s="41">
        <v>2.77</v>
      </c>
      <c r="AF13" s="41">
        <v>2.78</v>
      </c>
      <c r="AG13" s="41">
        <v>2.81</v>
      </c>
      <c r="AH13" s="41">
        <v>2.81</v>
      </c>
      <c r="AI13" s="43">
        <v>2.8</v>
      </c>
      <c r="AO13">
        <v>1.53</v>
      </c>
      <c r="AP13">
        <v>3.95</v>
      </c>
      <c r="AQ13">
        <v>7.43</v>
      </c>
    </row>
    <row r="14" spans="2:43" ht="15" customHeight="1" thickBot="1">
      <c r="B14" s="7" t="s">
        <v>12</v>
      </c>
      <c r="C14" s="18"/>
      <c r="D14" s="18"/>
      <c r="E14" s="1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K14" s="14">
        <f>MIN(F14:AI14)</f>
        <v>0</v>
      </c>
      <c r="AL14" s="14" t="e">
        <f>AVERAGE(F14:AI14)</f>
        <v>#DIV/0!</v>
      </c>
      <c r="AM14" s="14">
        <f>MAX(H14:AI14)</f>
        <v>0</v>
      </c>
      <c r="AO14">
        <v>-0.19</v>
      </c>
      <c r="AQ14">
        <v>7.89</v>
      </c>
    </row>
    <row r="15" ht="15" customHeight="1">
      <c r="Z15" s="8" t="s">
        <v>10</v>
      </c>
    </row>
    <row r="16" spans="35:37" ht="15" customHeight="1" thickBot="1">
      <c r="AI16" s="10"/>
      <c r="AJ16" s="10"/>
      <c r="AK16" s="10"/>
    </row>
    <row r="17" spans="2:35" ht="15" customHeight="1" thickBot="1">
      <c r="B17" s="34" t="s">
        <v>19</v>
      </c>
      <c r="C17" s="27" t="s">
        <v>23</v>
      </c>
      <c r="AI17" s="10"/>
    </row>
    <row r="18" spans="2:35" ht="17.25" thickBot="1">
      <c r="B18" s="34" t="s">
        <v>20</v>
      </c>
      <c r="C18" s="28" t="s">
        <v>23</v>
      </c>
      <c r="AI18" s="10"/>
    </row>
    <row r="19" spans="2:36" ht="17.25" thickBot="1">
      <c r="B19" s="34" t="s">
        <v>21</v>
      </c>
      <c r="C19" s="29" t="s">
        <v>23</v>
      </c>
      <c r="Q19" s="11"/>
      <c r="AI19" s="10"/>
      <c r="AJ19" s="10"/>
    </row>
    <row r="20" spans="2:36" ht="17.25" thickBot="1">
      <c r="B20" s="34" t="s">
        <v>22</v>
      </c>
      <c r="C20" s="32" t="s">
        <v>23</v>
      </c>
      <c r="AI20" s="10"/>
      <c r="AJ20" s="10"/>
    </row>
    <row r="21" spans="1:36" ht="18" thickBot="1">
      <c r="A21" s="21"/>
      <c r="B21" s="34" t="s">
        <v>24</v>
      </c>
      <c r="C21" s="30" t="s">
        <v>23</v>
      </c>
      <c r="AI21" s="10"/>
      <c r="AJ21" s="10"/>
    </row>
    <row r="22" spans="2:36" ht="16.5">
      <c r="B22" s="34" t="s">
        <v>25</v>
      </c>
      <c r="C22" s="31" t="s">
        <v>23</v>
      </c>
      <c r="AI22" s="10"/>
      <c r="AJ22" s="10"/>
    </row>
    <row r="23" spans="35:36" ht="12.75">
      <c r="AI23" s="10"/>
      <c r="AJ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2012-07-11T13:54:11Z</dcterms:modified>
  <cp:category/>
  <cp:version/>
  <cp:contentType/>
  <cp:contentStatus/>
</cp:coreProperties>
</file>