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8" yWindow="108" windowWidth="11556" windowHeight="10896" tabRatio="776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<sst xmlns="http://schemas.openxmlformats.org/spreadsheetml/2006/main" count="71" uniqueCount="32">
  <si>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</si>
  <si>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</si>
  <si>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</si>
  <si>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</si>
  <si>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</si>
  <si>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</si>
  <si>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</si>
  <si>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</si>
  <si>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</si>
  <si>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</si>
  <si>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</si>
  <si>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</si>
  <si>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</si>
  <si>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</si>
  <si>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</si>
  <si>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</si>
  <si>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</si>
  <si>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</si>
  <si>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</si>
  <si>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</si>
  <si>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</si>
  <si>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</si>
  <si>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</si>
  <si>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</si>
  <si>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</si>
  <si>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</si>
  <si>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</si>
  <si>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C Escala</t>
  </si>
  <si>
    <t>V Evac.</t>
  </si>
  <si>
    <t>S/D</t>
  </si>
  <si>
    <t>Valor Negatvo</t>
  </si>
  <si>
    <t>Febrero 2012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</si>
</sst>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7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18.25"/>
      <color indexed="8"/>
      <name val="Arial"/>
      <family val="0"/>
    </font>
    <font>
      <b/>
      <sz val="6.7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2" fontId="0" fillId="7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2" fillId="7" borderId="10" xfId="0" applyNumberFormat="1" applyFont="1" applyFill="1" applyBorder="1" applyAlignment="1">
      <alignment horizontal="center"/>
    </xf>
    <xf numFmtId="2" fontId="1" fillId="22" borderId="15" xfId="0" applyNumberFormat="1" applyFont="1" applyFill="1" applyBorder="1" applyAlignment="1">
      <alignment horizontal="center"/>
    </xf>
    <xf numFmtId="2" fontId="11" fillId="22" borderId="1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1" fillId="22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4" fillId="7" borderId="13" xfId="0" applyNumberFormat="1" applyFont="1" applyFill="1" applyBorder="1" applyAlignment="1">
      <alignment horizontal="center"/>
    </xf>
    <xf numFmtId="2" fontId="14" fillId="24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3" fillId="7" borderId="15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 applyProtection="1">
      <alignment horizontal="center"/>
      <protection locked="0"/>
    </xf>
    <xf numFmtId="2" fontId="15" fillId="7" borderId="10" xfId="0" applyNumberFormat="1" applyFont="1" applyFill="1" applyBorder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3" fillId="24" borderId="15" xfId="0" applyNumberFormat="1" applyFont="1" applyFill="1" applyBorder="1" applyAlignment="1">
      <alignment horizontal="center"/>
    </xf>
    <xf numFmtId="2" fontId="33" fillId="7" borderId="10" xfId="0" applyNumberFormat="1" applyFont="1" applyFill="1" applyBorder="1" applyAlignment="1">
      <alignment horizontal="center"/>
    </xf>
    <xf numFmtId="2" fontId="33" fillId="7" borderId="13" xfId="0" applyNumberFormat="1" applyFont="1" applyFill="1" applyBorder="1" applyAlignment="1">
      <alignment horizontal="center"/>
    </xf>
    <xf numFmtId="2" fontId="33" fillId="24" borderId="13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625"/>
          <c:w val="0.921"/>
          <c:h val="0.856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Febrero!$B$10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Febrero!$G$5:$AI$5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Febrero!$G$10:$AI$10</c:f>
              <c:numCache>
                <c:ptCount val="29"/>
                <c:pt idx="0">
                  <c:v>-0.1</c:v>
                </c:pt>
                <c:pt idx="1">
                  <c:v>-0.09</c:v>
                </c:pt>
                <c:pt idx="2">
                  <c:v>-0.11</c:v>
                </c:pt>
                <c:pt idx="3">
                  <c:v>-0.13</c:v>
                </c:pt>
                <c:pt idx="4">
                  <c:v>0.28</c:v>
                </c:pt>
                <c:pt idx="5">
                  <c:v>0.49</c:v>
                </c:pt>
                <c:pt idx="6">
                  <c:v>0.6</c:v>
                </c:pt>
                <c:pt idx="7">
                  <c:v>0.5</c:v>
                </c:pt>
                <c:pt idx="8">
                  <c:v>0.38</c:v>
                </c:pt>
                <c:pt idx="9">
                  <c:v>0.3</c:v>
                </c:pt>
                <c:pt idx="10">
                  <c:v>0.17</c:v>
                </c:pt>
                <c:pt idx="11">
                  <c:v>0.08</c:v>
                </c:pt>
                <c:pt idx="12">
                  <c:v>0</c:v>
                </c:pt>
                <c:pt idx="13">
                  <c:v>-0.05</c:v>
                </c:pt>
                <c:pt idx="14">
                  <c:v>-0.09</c:v>
                </c:pt>
                <c:pt idx="15">
                  <c:v>-0.14</c:v>
                </c:pt>
                <c:pt idx="16">
                  <c:v>-0.2</c:v>
                </c:pt>
                <c:pt idx="17">
                  <c:v>-0.2</c:v>
                </c:pt>
                <c:pt idx="18">
                  <c:v>-0.23</c:v>
                </c:pt>
                <c:pt idx="19">
                  <c:v>-0.23</c:v>
                </c:pt>
                <c:pt idx="20">
                  <c:v>0.05</c:v>
                </c:pt>
                <c:pt idx="21">
                  <c:v>0.65</c:v>
                </c:pt>
                <c:pt idx="22">
                  <c:v>0.5</c:v>
                </c:pt>
                <c:pt idx="23">
                  <c:v>0.3</c:v>
                </c:pt>
                <c:pt idx="24">
                  <c:v>0.2</c:v>
                </c:pt>
                <c:pt idx="25">
                  <c:v>0.15</c:v>
                </c:pt>
                <c:pt idx="26">
                  <c:v>0.1</c:v>
                </c:pt>
                <c:pt idx="27">
                  <c:v>0</c:v>
                </c:pt>
                <c:pt idx="28">
                  <c:v>0.08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Febrero!$B$11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Febrero!$G$5:$AI$5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Febrero!$G$11:$AI$11</c:f>
              <c:numCache>
                <c:ptCount val="29"/>
                <c:pt idx="0">
                  <c:v>2.71</c:v>
                </c:pt>
                <c:pt idx="1">
                  <c:v>2.74</c:v>
                </c:pt>
                <c:pt idx="2">
                  <c:v>2.77</c:v>
                </c:pt>
                <c:pt idx="3">
                  <c:v>2.79</c:v>
                </c:pt>
                <c:pt idx="4">
                  <c:v>2.94</c:v>
                </c:pt>
                <c:pt idx="5">
                  <c:v>2.96</c:v>
                </c:pt>
                <c:pt idx="6">
                  <c:v>2.98</c:v>
                </c:pt>
                <c:pt idx="7">
                  <c:v>3.05</c:v>
                </c:pt>
                <c:pt idx="8">
                  <c:v>3.02</c:v>
                </c:pt>
                <c:pt idx="9">
                  <c:v>3.03</c:v>
                </c:pt>
                <c:pt idx="10">
                  <c:v>3.01</c:v>
                </c:pt>
                <c:pt idx="11">
                  <c:v>2.97</c:v>
                </c:pt>
                <c:pt idx="12">
                  <c:v>2.94</c:v>
                </c:pt>
                <c:pt idx="13">
                  <c:v>2.9</c:v>
                </c:pt>
                <c:pt idx="14">
                  <c:v>2.87</c:v>
                </c:pt>
                <c:pt idx="15">
                  <c:v>2.85</c:v>
                </c:pt>
                <c:pt idx="16">
                  <c:v>2.83</c:v>
                </c:pt>
                <c:pt idx="17">
                  <c:v>2.81</c:v>
                </c:pt>
                <c:pt idx="18">
                  <c:v>2.77</c:v>
                </c:pt>
                <c:pt idx="19">
                  <c:v>2.76</c:v>
                </c:pt>
                <c:pt idx="20">
                  <c:v>2.77</c:v>
                </c:pt>
                <c:pt idx="21">
                  <c:v>2.75</c:v>
                </c:pt>
                <c:pt idx="22">
                  <c:v>2.72</c:v>
                </c:pt>
                <c:pt idx="23">
                  <c:v>2.71</c:v>
                </c:pt>
                <c:pt idx="24">
                  <c:v>2.68</c:v>
                </c:pt>
                <c:pt idx="25">
                  <c:v>2.66</c:v>
                </c:pt>
                <c:pt idx="26">
                  <c:v>2.62</c:v>
                </c:pt>
                <c:pt idx="27">
                  <c:v>2.56</c:v>
                </c:pt>
                <c:pt idx="28">
                  <c:v>2.54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Febrero!$B$14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Febrero!$G$5:$AI$5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Febrero!$G$14:$AI$14</c:f>
              <c:numCache>
                <c:ptCount val="29"/>
                <c:pt idx="0">
                  <c:v>2.5</c:v>
                </c:pt>
                <c:pt idx="1">
                  <c:v>2.52</c:v>
                </c:pt>
                <c:pt idx="2">
                  <c:v>2.57</c:v>
                </c:pt>
                <c:pt idx="3">
                  <c:v>2.59</c:v>
                </c:pt>
                <c:pt idx="4">
                  <c:v>2.62</c:v>
                </c:pt>
                <c:pt idx="5">
                  <c:v>2.71</c:v>
                </c:pt>
                <c:pt idx="6">
                  <c:v>2.8</c:v>
                </c:pt>
                <c:pt idx="7">
                  <c:v>2.81</c:v>
                </c:pt>
                <c:pt idx="8">
                  <c:v>2.82</c:v>
                </c:pt>
                <c:pt idx="9">
                  <c:v>2.85</c:v>
                </c:pt>
                <c:pt idx="10">
                  <c:v>2.85</c:v>
                </c:pt>
                <c:pt idx="11">
                  <c:v>2.85</c:v>
                </c:pt>
                <c:pt idx="12">
                  <c:v>2.76</c:v>
                </c:pt>
                <c:pt idx="13">
                  <c:v>2.74</c:v>
                </c:pt>
                <c:pt idx="14">
                  <c:v>2.7</c:v>
                </c:pt>
                <c:pt idx="15">
                  <c:v>2.67</c:v>
                </c:pt>
                <c:pt idx="16">
                  <c:v>2.65</c:v>
                </c:pt>
                <c:pt idx="17">
                  <c:v>2.61</c:v>
                </c:pt>
                <c:pt idx="18">
                  <c:v>2.58</c:v>
                </c:pt>
                <c:pt idx="19">
                  <c:v>2.57</c:v>
                </c:pt>
                <c:pt idx="20">
                  <c:v>2.55</c:v>
                </c:pt>
                <c:pt idx="21">
                  <c:v>2.55</c:v>
                </c:pt>
                <c:pt idx="22">
                  <c:v>2.53</c:v>
                </c:pt>
                <c:pt idx="23">
                  <c:v>2.53</c:v>
                </c:pt>
                <c:pt idx="24">
                  <c:v>2.48</c:v>
                </c:pt>
                <c:pt idx="25">
                  <c:v>2.46</c:v>
                </c:pt>
                <c:pt idx="26">
                  <c:v>2.44</c:v>
                </c:pt>
                <c:pt idx="27">
                  <c:v>2.37</c:v>
                </c:pt>
                <c:pt idx="28">
                  <c:v>2.35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Febrero!$B$15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Febrero!$G$5:$AI$5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Febrero!$G$15:$AI$15</c:f>
              <c:numCache>
                <c:ptCount val="29"/>
              </c:numCache>
            </c:numRef>
          </c:yVal>
          <c:smooth val="1"/>
        </c:ser>
        <c:axId val="38814320"/>
        <c:axId val="13784561"/>
      </c:scatterChart>
      <c:valAx>
        <c:axId val="38814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4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84561"/>
        <c:crosses val="autoZero"/>
        <c:crossBetween val="midCat"/>
        <c:dispUnits/>
      </c:valAx>
      <c:valAx>
        <c:axId val="13784561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43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825"/>
          <c:y val="0.948"/>
          <c:w val="0.391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7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6175"/>
          <c:w val="0.90925"/>
          <c:h val="0.861"/>
        </c:manualLayout>
      </c:layout>
      <c:scatterChart>
        <c:scatterStyle val="smoothMarker"/>
        <c:varyColors val="0"/>
        <c:ser>
          <c:idx val="4"/>
          <c:order val="0"/>
          <c:tx>
            <c:strRef>
              <c:f>Febrero!$B$8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Febrero!$G$5:$AI$5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Febrero!$G$8:$AI$8</c:f>
              <c:numCache>
                <c:ptCount val="29"/>
                <c:pt idx="0">
                  <c:v>3.38</c:v>
                </c:pt>
                <c:pt idx="1">
                  <c:v>3.29</c:v>
                </c:pt>
                <c:pt idx="2">
                  <c:v>3.32</c:v>
                </c:pt>
                <c:pt idx="3">
                  <c:v>3.54</c:v>
                </c:pt>
                <c:pt idx="4">
                  <c:v>3.41</c:v>
                </c:pt>
                <c:pt idx="5">
                  <c:v>3.35</c:v>
                </c:pt>
                <c:pt idx="6">
                  <c:v>3.36</c:v>
                </c:pt>
                <c:pt idx="7">
                  <c:v>3.21</c:v>
                </c:pt>
                <c:pt idx="8">
                  <c:v>3.29</c:v>
                </c:pt>
                <c:pt idx="9">
                  <c:v>3.17</c:v>
                </c:pt>
                <c:pt idx="10">
                  <c:v>3.17</c:v>
                </c:pt>
                <c:pt idx="11">
                  <c:v>3.13</c:v>
                </c:pt>
                <c:pt idx="12">
                  <c:v>3.02</c:v>
                </c:pt>
                <c:pt idx="13">
                  <c:v>3.07</c:v>
                </c:pt>
                <c:pt idx="14">
                  <c:v>3.07</c:v>
                </c:pt>
                <c:pt idx="15">
                  <c:v>3.11</c:v>
                </c:pt>
                <c:pt idx="16">
                  <c:v>3.18</c:v>
                </c:pt>
                <c:pt idx="17">
                  <c:v>3.18</c:v>
                </c:pt>
                <c:pt idx="18">
                  <c:v>3.17</c:v>
                </c:pt>
                <c:pt idx="19">
                  <c:v>3.17</c:v>
                </c:pt>
                <c:pt idx="20">
                  <c:v>3.24</c:v>
                </c:pt>
                <c:pt idx="21">
                  <c:v>3.63</c:v>
                </c:pt>
                <c:pt idx="22">
                  <c:v>3.73</c:v>
                </c:pt>
                <c:pt idx="23">
                  <c:v>3.51</c:v>
                </c:pt>
                <c:pt idx="24">
                  <c:v>3.31</c:v>
                </c:pt>
                <c:pt idx="25">
                  <c:v>3.31</c:v>
                </c:pt>
                <c:pt idx="26">
                  <c:v>3.29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Febrero!$B$9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Febrero!$G$5:$AI$5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Febrero!$G$9:$AI$9</c:f>
              <c:numCache>
                <c:ptCount val="29"/>
                <c:pt idx="0">
                  <c:v>0.14</c:v>
                </c:pt>
                <c:pt idx="1">
                  <c:v>0.13</c:v>
                </c:pt>
                <c:pt idx="2">
                  <c:v>0.11</c:v>
                </c:pt>
                <c:pt idx="3">
                  <c:v>0.08</c:v>
                </c:pt>
                <c:pt idx="4">
                  <c:v>0.09</c:v>
                </c:pt>
                <c:pt idx="5">
                  <c:v>0.15</c:v>
                </c:pt>
                <c:pt idx="6">
                  <c:v>0.15</c:v>
                </c:pt>
                <c:pt idx="7">
                  <c:v>0.14</c:v>
                </c:pt>
                <c:pt idx="8">
                  <c:v>0.11</c:v>
                </c:pt>
                <c:pt idx="9">
                  <c:v>0.07</c:v>
                </c:pt>
                <c:pt idx="10">
                  <c:v>0.05</c:v>
                </c:pt>
                <c:pt idx="11">
                  <c:v>0.04</c:v>
                </c:pt>
                <c:pt idx="12">
                  <c:v>0.02</c:v>
                </c:pt>
                <c:pt idx="13">
                  <c:v>-0.02</c:v>
                </c:pt>
                <c:pt idx="14">
                  <c:v>-0.04</c:v>
                </c:pt>
                <c:pt idx="15">
                  <c:v>-0.05</c:v>
                </c:pt>
                <c:pt idx="16">
                  <c:v>-0.06</c:v>
                </c:pt>
                <c:pt idx="17">
                  <c:v>-0.07</c:v>
                </c:pt>
                <c:pt idx="18">
                  <c:v>-0.07</c:v>
                </c:pt>
                <c:pt idx="19">
                  <c:v>-0.07</c:v>
                </c:pt>
                <c:pt idx="20">
                  <c:v>0.24</c:v>
                </c:pt>
                <c:pt idx="21">
                  <c:v>0.32</c:v>
                </c:pt>
                <c:pt idx="22">
                  <c:v>0.47</c:v>
                </c:pt>
                <c:pt idx="23">
                  <c:v>0.45</c:v>
                </c:pt>
                <c:pt idx="24">
                  <c:v>0.42</c:v>
                </c:pt>
                <c:pt idx="25">
                  <c:v>0.3</c:v>
                </c:pt>
                <c:pt idx="26">
                  <c:v>0.19</c:v>
                </c:pt>
                <c:pt idx="27">
                  <c:v>0.13</c:v>
                </c:pt>
                <c:pt idx="28">
                  <c:v>0.2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Febrero!$B$13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Febrero!$G$5:$AI$5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Febrero!$G$13:$AI$13</c:f>
              <c:numCache>
                <c:ptCount val="29"/>
                <c:pt idx="0">
                  <c:v>0.18</c:v>
                </c:pt>
                <c:pt idx="1">
                  <c:v>0.17</c:v>
                </c:pt>
                <c:pt idx="2">
                  <c:v>0.17</c:v>
                </c:pt>
                <c:pt idx="3">
                  <c:v>0.18</c:v>
                </c:pt>
                <c:pt idx="4">
                  <c:v>0.24</c:v>
                </c:pt>
                <c:pt idx="5">
                  <c:v>0.19</c:v>
                </c:pt>
                <c:pt idx="6">
                  <c:v>0.18</c:v>
                </c:pt>
                <c:pt idx="7">
                  <c:v>0.18</c:v>
                </c:pt>
                <c:pt idx="8">
                  <c:v>0.08</c:v>
                </c:pt>
                <c:pt idx="9">
                  <c:v>0.06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0.16</c:v>
                </c:pt>
                <c:pt idx="16">
                  <c:v>0.08</c:v>
                </c:pt>
                <c:pt idx="17">
                  <c:v>0.07</c:v>
                </c:pt>
                <c:pt idx="18">
                  <c:v>0.14</c:v>
                </c:pt>
                <c:pt idx="19">
                  <c:v>0.14</c:v>
                </c:pt>
                <c:pt idx="20">
                  <c:v>0.48</c:v>
                </c:pt>
                <c:pt idx="21">
                  <c:v>0.35</c:v>
                </c:pt>
                <c:pt idx="22">
                  <c:v>0.34</c:v>
                </c:pt>
                <c:pt idx="23">
                  <c:v>0.27</c:v>
                </c:pt>
                <c:pt idx="24">
                  <c:v>0.21</c:v>
                </c:pt>
                <c:pt idx="25">
                  <c:v>0.19</c:v>
                </c:pt>
                <c:pt idx="26">
                  <c:v>0.18</c:v>
                </c:pt>
                <c:pt idx="27">
                  <c:v>0.2</c:v>
                </c:pt>
                <c:pt idx="28">
                  <c:v>0.25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Febrero!$B$10</c:f>
              <c:strCache>
                <c:ptCount val="1"/>
                <c:pt idx="0">
                  <c:v>Recreo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Febrero!$G$5:$AI$5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Febrero!$H$10:$AI$10</c:f>
              <c:numCache>
                <c:ptCount val="28"/>
                <c:pt idx="0">
                  <c:v>-0.09</c:v>
                </c:pt>
                <c:pt idx="1">
                  <c:v>-0.11</c:v>
                </c:pt>
                <c:pt idx="2">
                  <c:v>-0.13</c:v>
                </c:pt>
                <c:pt idx="3">
                  <c:v>0.28</c:v>
                </c:pt>
                <c:pt idx="4">
                  <c:v>0.49</c:v>
                </c:pt>
                <c:pt idx="5">
                  <c:v>0.6</c:v>
                </c:pt>
                <c:pt idx="6">
                  <c:v>0.5</c:v>
                </c:pt>
                <c:pt idx="7">
                  <c:v>0.38</c:v>
                </c:pt>
                <c:pt idx="8">
                  <c:v>0.3</c:v>
                </c:pt>
                <c:pt idx="9">
                  <c:v>0.17</c:v>
                </c:pt>
                <c:pt idx="10">
                  <c:v>0.08</c:v>
                </c:pt>
                <c:pt idx="11">
                  <c:v>0</c:v>
                </c:pt>
                <c:pt idx="12">
                  <c:v>-0.05</c:v>
                </c:pt>
                <c:pt idx="13">
                  <c:v>-0.09</c:v>
                </c:pt>
                <c:pt idx="14">
                  <c:v>-0.14</c:v>
                </c:pt>
                <c:pt idx="15">
                  <c:v>-0.2</c:v>
                </c:pt>
                <c:pt idx="16">
                  <c:v>-0.2</c:v>
                </c:pt>
                <c:pt idx="17">
                  <c:v>-0.23</c:v>
                </c:pt>
                <c:pt idx="18">
                  <c:v>-0.23</c:v>
                </c:pt>
                <c:pt idx="19">
                  <c:v>0.05</c:v>
                </c:pt>
                <c:pt idx="20">
                  <c:v>0.65</c:v>
                </c:pt>
                <c:pt idx="21">
                  <c:v>0.5</c:v>
                </c:pt>
                <c:pt idx="22">
                  <c:v>0.3</c:v>
                </c:pt>
                <c:pt idx="23">
                  <c:v>0.2</c:v>
                </c:pt>
                <c:pt idx="24">
                  <c:v>0.15</c:v>
                </c:pt>
                <c:pt idx="25">
                  <c:v>0.1</c:v>
                </c:pt>
                <c:pt idx="26">
                  <c:v>0</c:v>
                </c:pt>
                <c:pt idx="27">
                  <c:v>0.08</c:v>
                </c:pt>
              </c:numCache>
            </c:numRef>
          </c:yVal>
          <c:smooth val="1"/>
        </c:ser>
        <c:axId val="56952186"/>
        <c:axId val="42807627"/>
      </c:scatterChart>
      <c:valAx>
        <c:axId val="56952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07627"/>
        <c:crosses val="autoZero"/>
        <c:crossBetween val="midCat"/>
        <c:dispUnits/>
      </c:valAx>
      <c:valAx>
        <c:axId val="42807627"/>
        <c:scaling>
          <c:orientation val="minMax"/>
          <c:max val="1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521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15"/>
          <c:y val="0.94825"/>
          <c:w val="0.4205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16</xdr:row>
      <xdr:rowOff>0</xdr:rowOff>
    </xdr:from>
    <xdr:to>
      <xdr:col>29</xdr:col>
      <xdr:colOff>285750</xdr:colOff>
      <xdr:row>38</xdr:row>
      <xdr:rowOff>76200</xdr:rowOff>
    </xdr:to>
    <xdr:graphicFrame>
      <xdr:nvGraphicFramePr>
        <xdr:cNvPr id="1" name="Gráfico 1"/>
        <xdr:cNvGraphicFramePr/>
      </xdr:nvGraphicFramePr>
      <xdr:xfrm>
        <a:off x="3752850" y="3038475"/>
        <a:ext cx="82296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9525</xdr:colOff>
      <xdr:row>16</xdr:row>
      <xdr:rowOff>9525</xdr:rowOff>
    </xdr:from>
    <xdr:to>
      <xdr:col>44</xdr:col>
      <xdr:colOff>247650</xdr:colOff>
      <xdr:row>38</xdr:row>
      <xdr:rowOff>85725</xdr:rowOff>
    </xdr:to>
    <xdr:graphicFrame>
      <xdr:nvGraphicFramePr>
        <xdr:cNvPr id="2" name="Gráfico 2"/>
        <xdr:cNvGraphicFramePr/>
      </xdr:nvGraphicFramePr>
      <xdr:xfrm>
        <a:off x="12087225" y="3048000"/>
        <a:ext cx="71818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6"/>
  <sheetViews>
    <sheetView tabSelected="1" zoomScalePageLayoutView="0" workbookViewId="0" topLeftCell="A4">
      <pane xSplit="2" topLeftCell="T1" activePane="topRight" state="frozen"/>
      <selection pane="topLeft" activeCell="A1" sqref="A1"/>
      <selection pane="topRight" activeCell="AI6" sqref="AI6"/>
    </sheetView>
  </sheetViews>
  <sheetFormatPr defaultColWidth="11.421875" defaultRowHeight="12.75"/>
  <cols>
    <col min="1" max="1" width="5.7109375" style="0" customWidth="1"/>
    <col min="2" max="2" width="15.57421875" style="0" customWidth="1"/>
    <col min="3" max="3" width="8.28125" style="0" customWidth="1"/>
    <col min="4" max="5" width="7.7109375" style="12" customWidth="1"/>
    <col min="6" max="6" width="7.7109375" style="0" customWidth="1"/>
    <col min="7" max="8" width="4.7109375" style="12" customWidth="1"/>
    <col min="9" max="9" width="5.7109375" style="12" customWidth="1"/>
    <col min="10" max="12" width="5.28125" style="12" customWidth="1"/>
    <col min="13" max="13" width="5.00390625" style="12" customWidth="1"/>
    <col min="14" max="24" width="5.28125" style="12" customWidth="1"/>
    <col min="25" max="35" width="5.7109375" style="0" customWidth="1"/>
    <col min="36" max="36" width="9.421875" style="0" customWidth="1"/>
    <col min="37" max="37" width="8.28125" style="0" customWidth="1"/>
    <col min="38" max="39" width="4.7109375" style="0" customWidth="1"/>
    <col min="40" max="40" width="7.7109375" style="0" customWidth="1"/>
    <col min="41" max="41" width="9.140625" style="0" customWidth="1"/>
    <col min="42" max="42" width="8.7109375" style="0" customWidth="1"/>
  </cols>
  <sheetData>
    <row r="2" spans="2:6" ht="17.25">
      <c r="B2" s="1" t="s">
        <v>9</v>
      </c>
      <c r="C2" s="1"/>
      <c r="D2" s="36"/>
      <c r="E2" s="36"/>
      <c r="F2" s="1"/>
    </row>
    <row r="3" spans="2:6" ht="15" customHeight="1">
      <c r="B3" s="2" t="s">
        <v>31</v>
      </c>
      <c r="C3" s="2"/>
      <c r="D3" s="42"/>
      <c r="E3" s="42"/>
      <c r="F3" s="2"/>
    </row>
    <row r="4" spans="2:6" ht="15" customHeight="1" thickBot="1">
      <c r="B4" s="2"/>
      <c r="C4" s="2"/>
      <c r="D4" s="42"/>
      <c r="E4" s="42"/>
      <c r="F4" s="2"/>
    </row>
    <row r="5" spans="2:43" ht="15" customHeight="1" thickBot="1">
      <c r="B5" s="4" t="s">
        <v>0</v>
      </c>
      <c r="C5" s="5" t="s">
        <v>27</v>
      </c>
      <c r="D5" s="41" t="s">
        <v>18</v>
      </c>
      <c r="E5" s="32" t="s">
        <v>28</v>
      </c>
      <c r="F5" s="32"/>
      <c r="G5" s="37">
        <v>1</v>
      </c>
      <c r="H5" s="37">
        <v>2</v>
      </c>
      <c r="I5" s="37">
        <v>3</v>
      </c>
      <c r="J5" s="37">
        <v>4</v>
      </c>
      <c r="K5" s="37">
        <v>5</v>
      </c>
      <c r="L5" s="37">
        <v>6</v>
      </c>
      <c r="M5" s="37">
        <v>7</v>
      </c>
      <c r="N5" s="37">
        <v>8</v>
      </c>
      <c r="O5" s="37">
        <v>9</v>
      </c>
      <c r="P5" s="37">
        <v>10</v>
      </c>
      <c r="Q5" s="37">
        <v>11</v>
      </c>
      <c r="R5" s="37">
        <v>12</v>
      </c>
      <c r="S5" s="37">
        <v>13</v>
      </c>
      <c r="T5" s="37">
        <v>14</v>
      </c>
      <c r="U5" s="37">
        <v>15</v>
      </c>
      <c r="V5" s="37">
        <v>16</v>
      </c>
      <c r="W5" s="37">
        <v>17</v>
      </c>
      <c r="X5" s="37">
        <v>18</v>
      </c>
      <c r="Y5" s="37">
        <v>19</v>
      </c>
      <c r="Z5" s="37">
        <v>20</v>
      </c>
      <c r="AA5" s="37">
        <v>21</v>
      </c>
      <c r="AB5" s="37">
        <v>22</v>
      </c>
      <c r="AC5" s="37">
        <v>23</v>
      </c>
      <c r="AD5" s="37">
        <v>24</v>
      </c>
      <c r="AE5" s="37">
        <v>25</v>
      </c>
      <c r="AF5" s="37">
        <v>26</v>
      </c>
      <c r="AG5" s="37">
        <v>27</v>
      </c>
      <c r="AH5" s="37">
        <v>28</v>
      </c>
      <c r="AI5" s="37">
        <v>29</v>
      </c>
      <c r="AK5" s="8" t="s">
        <v>14</v>
      </c>
      <c r="AL5" s="8" t="s">
        <v>13</v>
      </c>
      <c r="AM5" s="8" t="s">
        <v>15</v>
      </c>
      <c r="AO5" s="17" t="s">
        <v>17</v>
      </c>
      <c r="AP5" s="17" t="s">
        <v>13</v>
      </c>
      <c r="AQ5" s="17" t="s">
        <v>16</v>
      </c>
    </row>
    <row r="6" spans="2:40" ht="15" customHeight="1">
      <c r="B6" s="5" t="s">
        <v>1</v>
      </c>
      <c r="C6" s="19"/>
      <c r="D6" s="19">
        <v>4</v>
      </c>
      <c r="E6" s="30"/>
      <c r="F6" s="30"/>
      <c r="G6" s="38">
        <v>4.01</v>
      </c>
      <c r="H6" s="38">
        <v>4.05</v>
      </c>
      <c r="I6" s="38">
        <v>4.07</v>
      </c>
      <c r="J6" s="38">
        <v>4.08</v>
      </c>
      <c r="K6" s="38">
        <v>4.07</v>
      </c>
      <c r="L6" s="38">
        <v>4.06</v>
      </c>
      <c r="M6" s="38">
        <v>4.06</v>
      </c>
      <c r="N6" s="38">
        <v>4.06</v>
      </c>
      <c r="O6" s="38">
        <v>4.06</v>
      </c>
      <c r="P6" s="38">
        <v>4.06</v>
      </c>
      <c r="Q6" s="38">
        <v>4.06</v>
      </c>
      <c r="R6" s="38">
        <v>4.04</v>
      </c>
      <c r="S6" s="38">
        <v>4.04</v>
      </c>
      <c r="T6" s="38">
        <v>4.04</v>
      </c>
      <c r="U6" s="38">
        <v>4.04</v>
      </c>
      <c r="V6" s="38">
        <v>4.03</v>
      </c>
      <c r="W6" s="38">
        <v>4.01</v>
      </c>
      <c r="X6" s="38">
        <v>3.99</v>
      </c>
      <c r="Y6" s="38">
        <v>3.98</v>
      </c>
      <c r="Z6" s="38">
        <v>4</v>
      </c>
      <c r="AA6" s="38">
        <v>4.1</v>
      </c>
      <c r="AB6" s="38">
        <v>4.09</v>
      </c>
      <c r="AC6" s="38">
        <v>4.08</v>
      </c>
      <c r="AD6" s="38">
        <v>4.08</v>
      </c>
      <c r="AE6" s="38">
        <v>3.97</v>
      </c>
      <c r="AF6" s="38">
        <v>3.96</v>
      </c>
      <c r="AG6" s="38">
        <v>3.96</v>
      </c>
      <c r="AH6" s="38">
        <v>3.95</v>
      </c>
      <c r="AI6" s="47">
        <v>3.96</v>
      </c>
      <c r="AL6" s="16">
        <f>MIN(H6:AI6)</f>
        <v>3.95</v>
      </c>
      <c r="AM6" s="16">
        <f>AVERAGE(H6:AI6)</f>
        <v>4.033928571428571</v>
      </c>
      <c r="AN6" s="16">
        <f>MAX(J6:AI6)</f>
        <v>4.1</v>
      </c>
    </row>
    <row r="7" spans="2:40" ht="15" customHeight="1">
      <c r="B7" s="3" t="s">
        <v>2</v>
      </c>
      <c r="C7" s="20"/>
      <c r="D7" s="20">
        <v>3.5</v>
      </c>
      <c r="E7" s="20"/>
      <c r="F7" s="20"/>
      <c r="G7" s="38">
        <v>0.49</v>
      </c>
      <c r="H7" s="38">
        <v>0.47</v>
      </c>
      <c r="I7" s="38">
        <v>0.46</v>
      </c>
      <c r="J7" s="38">
        <v>0.46</v>
      </c>
      <c r="K7" s="38">
        <v>0.58</v>
      </c>
      <c r="L7" s="38">
        <v>0.69</v>
      </c>
      <c r="M7" s="38">
        <v>0.66</v>
      </c>
      <c r="N7" s="38">
        <v>0.66</v>
      </c>
      <c r="O7" s="38">
        <v>0.53</v>
      </c>
      <c r="P7" s="38">
        <v>0.5</v>
      </c>
      <c r="Q7" s="38">
        <v>0.66</v>
      </c>
      <c r="R7" s="38">
        <v>0.71</v>
      </c>
      <c r="S7" s="38">
        <v>0.7</v>
      </c>
      <c r="T7" s="38">
        <v>0.68</v>
      </c>
      <c r="U7" s="38">
        <v>0.63</v>
      </c>
      <c r="V7" s="38">
        <v>0.66</v>
      </c>
      <c r="W7" s="38">
        <v>0.69</v>
      </c>
      <c r="X7" s="38">
        <v>0.61</v>
      </c>
      <c r="Y7" s="38">
        <v>0.57</v>
      </c>
      <c r="Z7" s="38">
        <v>0.54</v>
      </c>
      <c r="AA7" s="38">
        <v>0.97</v>
      </c>
      <c r="AB7" s="38">
        <v>1.09</v>
      </c>
      <c r="AC7" s="38">
        <v>1.32</v>
      </c>
      <c r="AD7" s="38">
        <v>1.29</v>
      </c>
      <c r="AE7" s="38">
        <v>1.21</v>
      </c>
      <c r="AF7" s="38">
        <v>1.03</v>
      </c>
      <c r="AG7" s="38">
        <v>1</v>
      </c>
      <c r="AH7" s="38">
        <v>0.95</v>
      </c>
      <c r="AI7" s="49">
        <v>0.9</v>
      </c>
      <c r="AL7" s="12"/>
      <c r="AM7" s="16"/>
      <c r="AN7" s="12"/>
    </row>
    <row r="8" spans="2:40" ht="15" customHeight="1">
      <c r="B8" s="3" t="s">
        <v>3</v>
      </c>
      <c r="C8" s="20"/>
      <c r="D8" s="20">
        <v>7</v>
      </c>
      <c r="E8" s="20"/>
      <c r="F8" s="20"/>
      <c r="G8" s="38">
        <v>3.38</v>
      </c>
      <c r="H8" s="38">
        <v>3.29</v>
      </c>
      <c r="I8" s="38">
        <v>3.32</v>
      </c>
      <c r="J8" s="38">
        <v>3.54</v>
      </c>
      <c r="K8" s="38">
        <v>3.41</v>
      </c>
      <c r="L8" s="38">
        <v>3.35</v>
      </c>
      <c r="M8" s="38">
        <v>3.36</v>
      </c>
      <c r="N8" s="38">
        <v>3.21</v>
      </c>
      <c r="O8" s="38">
        <v>3.29</v>
      </c>
      <c r="P8" s="38">
        <v>3.17</v>
      </c>
      <c r="Q8" s="38">
        <v>3.17</v>
      </c>
      <c r="R8" s="38">
        <v>3.13</v>
      </c>
      <c r="S8" s="38">
        <v>3.02</v>
      </c>
      <c r="T8" s="38">
        <v>3.07</v>
      </c>
      <c r="U8" s="38">
        <v>3.07</v>
      </c>
      <c r="V8" s="38">
        <v>3.11</v>
      </c>
      <c r="W8" s="38">
        <v>3.18</v>
      </c>
      <c r="X8" s="38">
        <v>3.18</v>
      </c>
      <c r="Y8" s="38">
        <v>3.17</v>
      </c>
      <c r="Z8" s="38">
        <v>3.17</v>
      </c>
      <c r="AA8" s="38">
        <v>3.24</v>
      </c>
      <c r="AB8" s="38">
        <v>3.63</v>
      </c>
      <c r="AC8" s="38">
        <v>3.73</v>
      </c>
      <c r="AD8" s="38">
        <v>3.51</v>
      </c>
      <c r="AE8" s="38">
        <v>3.31</v>
      </c>
      <c r="AF8" s="38">
        <v>3.31</v>
      </c>
      <c r="AG8" s="38">
        <v>3.29</v>
      </c>
      <c r="AH8" s="44"/>
      <c r="AI8" s="49"/>
      <c r="AL8" s="16">
        <f>MIN(H8:AI8)</f>
        <v>3.02</v>
      </c>
      <c r="AM8" s="16">
        <f>AVERAGE(H8:AI8)</f>
        <v>3.2780769230769238</v>
      </c>
      <c r="AN8" s="16">
        <f>MAX(J8:AI8)</f>
        <v>3.73</v>
      </c>
    </row>
    <row r="9" spans="2:40" ht="14.25" customHeight="1">
      <c r="B9" s="3" t="s">
        <v>4</v>
      </c>
      <c r="C9" s="20"/>
      <c r="D9" s="20">
        <v>4.5</v>
      </c>
      <c r="E9" s="20"/>
      <c r="F9" s="20"/>
      <c r="G9" s="38">
        <v>0.14</v>
      </c>
      <c r="H9" s="38">
        <v>0.13</v>
      </c>
      <c r="I9" s="38">
        <v>0.11</v>
      </c>
      <c r="J9" s="38">
        <v>0.08</v>
      </c>
      <c r="K9" s="38">
        <v>0.09</v>
      </c>
      <c r="L9" s="38">
        <v>0.15</v>
      </c>
      <c r="M9" s="38">
        <v>0.15</v>
      </c>
      <c r="N9" s="38">
        <v>0.14</v>
      </c>
      <c r="O9" s="38">
        <v>0.11</v>
      </c>
      <c r="P9" s="38">
        <v>0.07</v>
      </c>
      <c r="Q9" s="38">
        <v>0.05</v>
      </c>
      <c r="R9" s="38">
        <v>0.04</v>
      </c>
      <c r="S9" s="38">
        <v>0.02</v>
      </c>
      <c r="T9" s="46">
        <v>-0.02</v>
      </c>
      <c r="U9" s="46">
        <v>-0.04</v>
      </c>
      <c r="V9" s="46">
        <v>-0.05</v>
      </c>
      <c r="W9" s="46">
        <v>-0.06</v>
      </c>
      <c r="X9" s="46">
        <v>-0.07</v>
      </c>
      <c r="Y9" s="46">
        <v>-0.07</v>
      </c>
      <c r="Z9" s="46">
        <v>-0.07</v>
      </c>
      <c r="AA9" s="38">
        <v>0.24</v>
      </c>
      <c r="AB9" s="38">
        <v>0.32</v>
      </c>
      <c r="AC9" s="38">
        <v>0.47</v>
      </c>
      <c r="AD9" s="38">
        <v>0.45</v>
      </c>
      <c r="AE9" s="38">
        <v>0.42</v>
      </c>
      <c r="AF9" s="38">
        <v>0.3</v>
      </c>
      <c r="AG9" s="38">
        <v>0.19</v>
      </c>
      <c r="AH9" s="38">
        <v>0.13</v>
      </c>
      <c r="AI9" s="49">
        <v>0.2</v>
      </c>
      <c r="AL9" s="16">
        <f>MIN(H9:AI9)</f>
        <v>-0.07</v>
      </c>
      <c r="AM9" s="16">
        <f>AVERAGE(H9:AI9)</f>
        <v>0.12428571428571426</v>
      </c>
      <c r="AN9" s="16">
        <f>MAX(J9:AI9)</f>
        <v>0.47</v>
      </c>
    </row>
    <row r="10" spans="2:44" ht="15" customHeight="1">
      <c r="B10" s="3" t="s">
        <v>8</v>
      </c>
      <c r="C10" s="20">
        <v>11.09</v>
      </c>
      <c r="D10" s="20">
        <v>4.7</v>
      </c>
      <c r="E10" s="31">
        <v>5.3</v>
      </c>
      <c r="F10" s="31">
        <v>5.3</v>
      </c>
      <c r="G10" s="47">
        <v>-0.1</v>
      </c>
      <c r="H10" s="47">
        <v>-0.09</v>
      </c>
      <c r="I10" s="47">
        <v>-0.11</v>
      </c>
      <c r="J10" s="47">
        <v>-0.13</v>
      </c>
      <c r="K10" s="47">
        <v>0.28</v>
      </c>
      <c r="L10" s="47">
        <v>0.49</v>
      </c>
      <c r="M10" s="47">
        <v>0.6</v>
      </c>
      <c r="N10" s="44">
        <v>0.5</v>
      </c>
      <c r="O10" s="44">
        <v>0.38</v>
      </c>
      <c r="P10" s="44">
        <v>0.3</v>
      </c>
      <c r="Q10" s="44">
        <v>0.17</v>
      </c>
      <c r="R10" s="44">
        <v>0.08</v>
      </c>
      <c r="S10" s="44">
        <v>0</v>
      </c>
      <c r="T10" s="44">
        <v>-0.05</v>
      </c>
      <c r="U10" s="44">
        <v>-0.09</v>
      </c>
      <c r="V10" s="44">
        <v>-0.14</v>
      </c>
      <c r="W10" s="44">
        <v>-0.2</v>
      </c>
      <c r="X10" s="44">
        <v>-0.2</v>
      </c>
      <c r="Y10" s="44">
        <v>-0.23</v>
      </c>
      <c r="Z10" s="44">
        <v>-0.23</v>
      </c>
      <c r="AA10" s="44">
        <v>0.05</v>
      </c>
      <c r="AB10" s="44">
        <v>0.65</v>
      </c>
      <c r="AC10" s="44">
        <v>0.5</v>
      </c>
      <c r="AD10" s="44">
        <v>0.3</v>
      </c>
      <c r="AE10" s="44">
        <v>0.2</v>
      </c>
      <c r="AF10" s="44">
        <v>0.15</v>
      </c>
      <c r="AG10" s="44">
        <v>0.1</v>
      </c>
      <c r="AH10" s="44">
        <v>0</v>
      </c>
      <c r="AI10" s="44">
        <v>0.08</v>
      </c>
      <c r="AK10" s="43"/>
      <c r="AL10" s="16">
        <f>MIN(H10:AI10)</f>
        <v>-0.23</v>
      </c>
      <c r="AM10" s="16">
        <f>AVERAGE(H10:AI10)</f>
        <v>0.12000000000000001</v>
      </c>
      <c r="AN10" s="16">
        <f>MAX(J10:AI10)</f>
        <v>0.65</v>
      </c>
      <c r="AP10">
        <v>-0.19</v>
      </c>
      <c r="AR10">
        <v>7.89</v>
      </c>
    </row>
    <row r="11" spans="2:44" ht="15" customHeight="1" thickBot="1">
      <c r="B11" s="6" t="s">
        <v>5</v>
      </c>
      <c r="C11" s="21">
        <v>8.07</v>
      </c>
      <c r="D11" s="21">
        <v>4.7</v>
      </c>
      <c r="E11" s="21"/>
      <c r="F11" s="35"/>
      <c r="G11" s="39">
        <v>2.71</v>
      </c>
      <c r="H11" s="39">
        <v>2.74</v>
      </c>
      <c r="I11" s="39">
        <v>2.77</v>
      </c>
      <c r="J11" s="39">
        <v>2.79</v>
      </c>
      <c r="K11" s="39">
        <v>2.94</v>
      </c>
      <c r="L11" s="39">
        <v>2.96</v>
      </c>
      <c r="M11" s="39">
        <v>2.98</v>
      </c>
      <c r="N11" s="39">
        <v>3.05</v>
      </c>
      <c r="O11" s="39">
        <v>3.02</v>
      </c>
      <c r="P11" s="39">
        <v>3.03</v>
      </c>
      <c r="Q11" s="39">
        <v>3.01</v>
      </c>
      <c r="R11" s="39">
        <v>2.97</v>
      </c>
      <c r="S11" s="39">
        <v>2.94</v>
      </c>
      <c r="T11" s="39">
        <v>2.9</v>
      </c>
      <c r="U11" s="39">
        <v>2.87</v>
      </c>
      <c r="V11" s="39">
        <v>2.85</v>
      </c>
      <c r="W11" s="39">
        <v>2.83</v>
      </c>
      <c r="X11" s="39">
        <v>2.81</v>
      </c>
      <c r="Y11" s="39">
        <v>2.77</v>
      </c>
      <c r="Z11" s="39">
        <v>2.76</v>
      </c>
      <c r="AA11" s="39">
        <v>2.77</v>
      </c>
      <c r="AB11" s="39">
        <v>2.75</v>
      </c>
      <c r="AC11" s="39">
        <v>2.72</v>
      </c>
      <c r="AD11" s="39">
        <v>2.71</v>
      </c>
      <c r="AE11" s="39">
        <v>2.68</v>
      </c>
      <c r="AF11" s="39">
        <v>2.66</v>
      </c>
      <c r="AG11" s="39">
        <v>2.62</v>
      </c>
      <c r="AH11" s="39">
        <v>2.56</v>
      </c>
      <c r="AI11" s="50">
        <v>2.54</v>
      </c>
      <c r="AL11" s="16">
        <f>MIN(H11:AI11)</f>
        <v>2.54</v>
      </c>
      <c r="AM11" s="16">
        <f>AVERAGE(H11:AI11)</f>
        <v>2.821428571428572</v>
      </c>
      <c r="AN11" s="16">
        <f>MAX(J11:AI11)</f>
        <v>3.05</v>
      </c>
      <c r="AP11">
        <v>0.56</v>
      </c>
      <c r="AQ11">
        <v>3.96</v>
      </c>
      <c r="AR11">
        <v>7.31</v>
      </c>
    </row>
    <row r="12" spans="2:40" ht="15" customHeight="1" thickBot="1">
      <c r="B12" s="3" t="s">
        <v>7</v>
      </c>
      <c r="C12" s="20"/>
      <c r="D12" s="20"/>
      <c r="E12" s="20"/>
      <c r="F12" s="20"/>
      <c r="G12" s="44" t="s">
        <v>29</v>
      </c>
      <c r="H12" s="44" t="s">
        <v>29</v>
      </c>
      <c r="I12" s="44" t="s">
        <v>29</v>
      </c>
      <c r="J12" s="44" t="s">
        <v>29</v>
      </c>
      <c r="K12" s="44" t="s">
        <v>29</v>
      </c>
      <c r="L12" s="44" t="s">
        <v>29</v>
      </c>
      <c r="M12" s="44" t="s">
        <v>29</v>
      </c>
      <c r="N12" s="44" t="s">
        <v>29</v>
      </c>
      <c r="O12" s="44" t="s">
        <v>29</v>
      </c>
      <c r="P12" s="44" t="s">
        <v>29</v>
      </c>
      <c r="Q12" s="44" t="s">
        <v>29</v>
      </c>
      <c r="R12" s="44" t="s">
        <v>29</v>
      </c>
      <c r="S12" s="44" t="s">
        <v>29</v>
      </c>
      <c r="T12" s="44" t="s">
        <v>29</v>
      </c>
      <c r="U12" s="44" t="s">
        <v>29</v>
      </c>
      <c r="V12" s="44" t="s">
        <v>29</v>
      </c>
      <c r="W12" s="44" t="s">
        <v>29</v>
      </c>
      <c r="X12" s="44" t="s">
        <v>29</v>
      </c>
      <c r="Y12" s="44" t="s">
        <v>29</v>
      </c>
      <c r="Z12" s="44" t="s">
        <v>29</v>
      </c>
      <c r="AA12" s="44" t="s">
        <v>29</v>
      </c>
      <c r="AB12" s="44" t="s">
        <v>29</v>
      </c>
      <c r="AC12" s="44" t="s">
        <v>29</v>
      </c>
      <c r="AD12" s="44" t="s">
        <v>29</v>
      </c>
      <c r="AE12" s="44" t="s">
        <v>29</v>
      </c>
      <c r="AF12" s="44" t="s">
        <v>29</v>
      </c>
      <c r="AG12" s="44" t="s">
        <v>29</v>
      </c>
      <c r="AH12" s="44" t="s">
        <v>29</v>
      </c>
      <c r="AI12" s="44" t="s">
        <v>29</v>
      </c>
      <c r="AL12" s="16"/>
      <c r="AM12" s="16"/>
      <c r="AN12" s="16"/>
    </row>
    <row r="13" spans="2:40" s="9" customFormat="1" ht="15" customHeight="1" thickBot="1">
      <c r="B13" s="7" t="s">
        <v>6</v>
      </c>
      <c r="C13" s="34"/>
      <c r="D13" s="34">
        <v>4</v>
      </c>
      <c r="E13" s="34"/>
      <c r="F13" s="34"/>
      <c r="G13" s="40">
        <v>0.18</v>
      </c>
      <c r="H13" s="40">
        <v>0.17</v>
      </c>
      <c r="I13" s="40">
        <v>0.17</v>
      </c>
      <c r="J13" s="40">
        <v>0.18</v>
      </c>
      <c r="K13" s="40">
        <v>0.24</v>
      </c>
      <c r="L13" s="40">
        <v>0.19</v>
      </c>
      <c r="M13" s="40">
        <v>0.18</v>
      </c>
      <c r="N13" s="40">
        <v>0.18</v>
      </c>
      <c r="O13" s="40">
        <v>0.08</v>
      </c>
      <c r="P13" s="40">
        <v>0.06</v>
      </c>
      <c r="Q13" s="48" t="s">
        <v>29</v>
      </c>
      <c r="R13" s="48" t="s">
        <v>29</v>
      </c>
      <c r="S13" s="48" t="s">
        <v>29</v>
      </c>
      <c r="T13" s="48" t="s">
        <v>29</v>
      </c>
      <c r="U13" s="48" t="s">
        <v>29</v>
      </c>
      <c r="V13" s="40">
        <v>0.16</v>
      </c>
      <c r="W13" s="40">
        <v>0.08</v>
      </c>
      <c r="X13" s="40">
        <v>0.07</v>
      </c>
      <c r="Y13" s="40">
        <v>0.14</v>
      </c>
      <c r="Z13" s="40">
        <v>0.14</v>
      </c>
      <c r="AA13" s="40">
        <v>0.48</v>
      </c>
      <c r="AB13" s="40">
        <v>0.35</v>
      </c>
      <c r="AC13" s="40">
        <v>0.34</v>
      </c>
      <c r="AD13" s="40">
        <v>0.27</v>
      </c>
      <c r="AE13" s="40">
        <v>0.21</v>
      </c>
      <c r="AF13" s="40">
        <v>0.19</v>
      </c>
      <c r="AG13" s="40">
        <v>0.18</v>
      </c>
      <c r="AH13" s="40">
        <v>0.2</v>
      </c>
      <c r="AI13" s="51">
        <v>0.25</v>
      </c>
      <c r="AL13" s="16">
        <f>MIN(H13:AI13)</f>
        <v>0.06</v>
      </c>
      <c r="AM13" s="16">
        <f>AVERAGE(H13:AI13)</f>
        <v>0.19608695652173913</v>
      </c>
      <c r="AN13" s="16">
        <f>MAX(J13:AI13)</f>
        <v>0.48</v>
      </c>
    </row>
    <row r="14" spans="2:35" ht="15" customHeight="1" thickBot="1">
      <c r="B14" s="33" t="s">
        <v>11</v>
      </c>
      <c r="C14" s="34">
        <v>8.19</v>
      </c>
      <c r="D14" s="34">
        <v>5.3</v>
      </c>
      <c r="E14" s="34">
        <v>5.7</v>
      </c>
      <c r="F14" s="34"/>
      <c r="G14" s="45">
        <v>2.5</v>
      </c>
      <c r="H14" s="14">
        <v>2.52</v>
      </c>
      <c r="I14" s="14">
        <v>2.57</v>
      </c>
      <c r="J14" s="14">
        <v>2.59</v>
      </c>
      <c r="K14" s="14">
        <v>2.62</v>
      </c>
      <c r="L14" s="14">
        <v>2.71</v>
      </c>
      <c r="M14" s="14">
        <v>2.8</v>
      </c>
      <c r="N14" s="14">
        <v>2.81</v>
      </c>
      <c r="O14" s="14">
        <v>2.82</v>
      </c>
      <c r="P14" s="14">
        <v>2.85</v>
      </c>
      <c r="Q14" s="14">
        <v>2.85</v>
      </c>
      <c r="R14" s="14">
        <v>2.85</v>
      </c>
      <c r="S14" s="14">
        <v>2.76</v>
      </c>
      <c r="T14" s="14">
        <v>2.74</v>
      </c>
      <c r="U14" s="14">
        <v>2.7</v>
      </c>
      <c r="V14" s="14">
        <v>2.67</v>
      </c>
      <c r="W14" s="14">
        <v>2.65</v>
      </c>
      <c r="X14" s="14">
        <v>2.61</v>
      </c>
      <c r="Y14" s="14">
        <v>2.58</v>
      </c>
      <c r="Z14" s="14">
        <v>2.57</v>
      </c>
      <c r="AA14" s="14">
        <v>2.55</v>
      </c>
      <c r="AB14" s="14">
        <v>2.55</v>
      </c>
      <c r="AC14" s="14">
        <v>2.53</v>
      </c>
      <c r="AD14" s="14">
        <v>2.53</v>
      </c>
      <c r="AE14" s="14">
        <v>2.48</v>
      </c>
      <c r="AF14" s="14">
        <v>2.46</v>
      </c>
      <c r="AG14" s="14">
        <v>2.44</v>
      </c>
      <c r="AH14" s="15">
        <v>2.37</v>
      </c>
      <c r="AI14" s="52">
        <v>2.35</v>
      </c>
    </row>
    <row r="15" spans="2:39" ht="15" customHeight="1" thickBot="1">
      <c r="B15" s="33" t="s">
        <v>12</v>
      </c>
      <c r="C15" s="21"/>
      <c r="D15" s="21"/>
      <c r="E15" s="21"/>
      <c r="F15" s="21"/>
      <c r="G15" s="13"/>
      <c r="H15" s="13"/>
      <c r="I15" s="13"/>
      <c r="J15" s="13"/>
      <c r="K15" s="13"/>
      <c r="L15" s="13"/>
      <c r="M15" s="2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8"/>
      <c r="AH15" s="13"/>
      <c r="AI15" s="13"/>
      <c r="AK15" s="16"/>
      <c r="AL15" s="16"/>
      <c r="AM15" s="16"/>
    </row>
    <row r="16" ht="15" customHeight="1">
      <c r="AA16" s="8" t="s">
        <v>10</v>
      </c>
    </row>
    <row r="17" spans="6:36" ht="15" customHeight="1" thickBot="1">
      <c r="F17" s="12"/>
      <c r="AJ17" s="10"/>
    </row>
    <row r="18" spans="2:6" ht="15" customHeight="1" thickBot="1">
      <c r="B18" s="19" t="s">
        <v>19</v>
      </c>
      <c r="C18" s="27" t="s">
        <v>23</v>
      </c>
      <c r="F18" s="12"/>
    </row>
    <row r="19" spans="2:6" ht="18" thickBot="1">
      <c r="B19" s="19" t="s">
        <v>20</v>
      </c>
      <c r="C19" s="25" t="s">
        <v>23</v>
      </c>
      <c r="F19" s="12"/>
    </row>
    <row r="20" spans="2:18" ht="18" thickBot="1">
      <c r="B20" s="19" t="s">
        <v>21</v>
      </c>
      <c r="C20" s="24" t="s">
        <v>23</v>
      </c>
      <c r="F20" s="12"/>
      <c r="R20" s="11"/>
    </row>
    <row r="21" spans="2:6" ht="18" thickBot="1">
      <c r="B21" s="19" t="s">
        <v>22</v>
      </c>
      <c r="C21" s="26" t="s">
        <v>23</v>
      </c>
      <c r="F21" s="12"/>
    </row>
    <row r="22" spans="1:6" ht="18" thickBot="1">
      <c r="A22" s="23"/>
      <c r="B22" s="19" t="s">
        <v>25</v>
      </c>
      <c r="C22" s="28" t="s">
        <v>24</v>
      </c>
      <c r="F22" s="12"/>
    </row>
    <row r="23" spans="2:6" ht="13.5" thickBot="1">
      <c r="B23" s="19" t="s">
        <v>26</v>
      </c>
      <c r="C23" s="29" t="s">
        <v>24</v>
      </c>
      <c r="F23" s="12"/>
    </row>
    <row r="24" spans="2:6" ht="12.75">
      <c r="B24" s="19" t="s">
        <v>30</v>
      </c>
      <c r="C24" s="46" t="s">
        <v>24</v>
      </c>
      <c r="F24" s="12"/>
    </row>
    <row r="25" ht="12.75">
      <c r="F25" s="12"/>
    </row>
    <row r="26" ht="12.75">
      <c r="F26" s="12"/>
    </row>
  </sheetData>
  <sheetProtection/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2012-07-11T11:55:16Z</dcterms:modified>
  <cp:category/>
  <cp:version/>
  <cp:contentType/>
  <cp:contentStatus/>
</cp:coreProperties>
</file>