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195" windowHeight="7935" activeTab="0"/>
  </bookViews>
  <sheets>
    <sheet name="Indice" sheetId="1" r:id="rId1"/>
    <sheet name="especie" sheetId="2" r:id="rId2"/>
    <sheet name="tambo" sheetId="3" r:id="rId3"/>
    <sheet name="invernada" sheetId="4" r:id="rId4"/>
    <sheet name="cria" sheetId="5" r:id="rId5"/>
    <sheet name="edad-sexo" sheetId="6" r:id="rId6"/>
    <sheet name="porcino" sheetId="7" r:id="rId7"/>
    <sheet name="vacuno_ordeñe" sheetId="8" r:id="rId8"/>
    <sheet name="act_tambera" sheetId="9" r:id="rId9"/>
    <sheet name="mortandad" sheetId="10" r:id="rId10"/>
    <sheet name="destino_tierra" sheetId="11" r:id="rId11"/>
    <sheet name="avicultura" sheetId="12" r:id="rId12"/>
    <sheet name="apicultura" sheetId="13" r:id="rId13"/>
    <sheet name="cantidad-superficie" sheetId="14" r:id="rId14"/>
  </sheets>
  <definedNames/>
  <calcPr fullCalcOnLoad="1"/>
</workbook>
</file>

<file path=xl/sharedStrings.xml><?xml version="1.0" encoding="utf-8"?>
<sst xmlns="http://schemas.openxmlformats.org/spreadsheetml/2006/main" count="867" uniqueCount="114">
  <si>
    <t>Existencia Ganadera por especie según Localidad.</t>
  </si>
  <si>
    <t>Departamento LA CAPITAL al 30 de JUNIO 2014</t>
  </si>
  <si>
    <t>Localidad</t>
  </si>
  <si>
    <t>Ganado Vacuno</t>
  </si>
  <si>
    <t>Ganado Yeguarizo</t>
  </si>
  <si>
    <t>Ganado Lanar</t>
  </si>
  <si>
    <t>Ganado Porcino</t>
  </si>
  <si>
    <t>Ganado Caprino</t>
  </si>
  <si>
    <t>Ganado Asnal y Mular</t>
  </si>
  <si>
    <t>Cabezas</t>
  </si>
  <si>
    <t>LA CAPITAL</t>
  </si>
  <si>
    <t>ARROYO AGUIAR</t>
  </si>
  <si>
    <t>-</t>
  </si>
  <si>
    <t>CABAL</t>
  </si>
  <si>
    <t>CANDIOTI</t>
  </si>
  <si>
    <t>EMILIA</t>
  </si>
  <si>
    <t>LAGUNA PAIVA</t>
  </si>
  <si>
    <t>LLAMBI CAMPBELL</t>
  </si>
  <si>
    <t>MONTE VERA</t>
  </si>
  <si>
    <t>NELSON</t>
  </si>
  <si>
    <t>RECREO</t>
  </si>
  <si>
    <t>SAN PEDRO</t>
  </si>
  <si>
    <t>SANTA FE</t>
  </si>
  <si>
    <t>SANTO TOME</t>
  </si>
  <si>
    <t>SAUCE VIEJO</t>
  </si>
  <si>
    <t>ARROYO LEYES</t>
  </si>
  <si>
    <t>SAN JOSE DEL RINCON</t>
  </si>
  <si>
    <t>Nota: (-) Dato igual a cero</t>
  </si>
  <si>
    <t>Fuente: INSTITUTO PROVINCIAL DE ESTADISTICA Y CENSOS  -  JUNIO 2014</t>
  </si>
  <si>
    <t>Ganado Vacuno; Animales para TAMBO por Edad y Sexo según Localidad.</t>
  </si>
  <si>
    <t>Total TAMBO</t>
  </si>
  <si>
    <t>Vacas de Ordeñe</t>
  </si>
  <si>
    <t>Vacas Secas</t>
  </si>
  <si>
    <t>Terneras y Terneros</t>
  </si>
  <si>
    <t>Vaquillonas sin Servicio</t>
  </si>
  <si>
    <t>Vaquillonas con Servicio</t>
  </si>
  <si>
    <t>Toritos</t>
  </si>
  <si>
    <t>Toros</t>
  </si>
  <si>
    <t>Ganado Vacuno; Animales para INVERNADA por Edad y Sexo según Localidad.</t>
  </si>
  <si>
    <t>Total Invernada</t>
  </si>
  <si>
    <t>Novillos &lt; 300Kgs</t>
  </si>
  <si>
    <t>Novillos de &gt;300Kgs</t>
  </si>
  <si>
    <t>Vacas</t>
  </si>
  <si>
    <t>Vaquillonas (1 - 2) años</t>
  </si>
  <si>
    <t>Vaquillonas &gt; de 2 años</t>
  </si>
  <si>
    <t>Ganado Vacuno; Animales de CRIA por Edad y Sexo según Localidad.</t>
  </si>
  <si>
    <t>Total Cria</t>
  </si>
  <si>
    <t>Terneros y Terneras</t>
  </si>
  <si>
    <t>Vaquillonas</t>
  </si>
  <si>
    <t>Bueyes y Torunos</t>
  </si>
  <si>
    <t>Ganado Vacuno; existencia por Edad y Sexo según Localidad.</t>
  </si>
  <si>
    <t>Total</t>
  </si>
  <si>
    <t>Novillitos</t>
  </si>
  <si>
    <t>Novillos</t>
  </si>
  <si>
    <t>Ganado Porcino; existencia por Edad y Sexo según Localidad.</t>
  </si>
  <si>
    <t>Cerdas Madres(Lactancia y Secas)</t>
  </si>
  <si>
    <t>Lechones y Cachorros</t>
  </si>
  <si>
    <t>Hembras sin Servicio</t>
  </si>
  <si>
    <t>Capones</t>
  </si>
  <si>
    <t>Padrillos</t>
  </si>
  <si>
    <t>Ganado Vacuno para Ordeñe y Producción de Leche por Localidad.</t>
  </si>
  <si>
    <t>Departamento LA CAPITAL Periodo 01-07-2013 al 30-06-2014</t>
  </si>
  <si>
    <t>Vacas para Ordeñe</t>
  </si>
  <si>
    <t>Vacas en Ordeñe</t>
  </si>
  <si>
    <t>Litros Obtenidos el 30/06/2014</t>
  </si>
  <si>
    <t>Actividad Tambera; Cantidad de Tambos, Producción Lechera y Superficie dedicada a pastoreo de animales para tambo según Localidad.</t>
  </si>
  <si>
    <t>Cantidad de Tambos</t>
  </si>
  <si>
    <t>Sup. en Has. de Pastoreo de Animales</t>
  </si>
  <si>
    <t>Litros Obtenidos (01/07/13 - 30/06/14)</t>
  </si>
  <si>
    <t>Litros Vendidos (01/07/13 - 30/06/14)</t>
  </si>
  <si>
    <t>Mortandad de Ganado por especie según Localidad.</t>
  </si>
  <si>
    <t>Vacunos Adultos</t>
  </si>
  <si>
    <t>Porcinos</t>
  </si>
  <si>
    <t>Yeguarizos</t>
  </si>
  <si>
    <t>Cantidad y Superficie de Explotaciones Agropecuarias, por destino de la tierra según Localidad.</t>
  </si>
  <si>
    <t>Explotaciones Agropecuarias unidad</t>
  </si>
  <si>
    <t>Superficie Total</t>
  </si>
  <si>
    <t>Superficie Dedicada a Ganaderia</t>
  </si>
  <si>
    <t>Superficie Dedicada a Agricultura</t>
  </si>
  <si>
    <t>Montes Forestales y Frutales</t>
  </si>
  <si>
    <t>Granja, Floricultura Horticultura y Otras</t>
  </si>
  <si>
    <t>Superficie de Desperdicio</t>
  </si>
  <si>
    <t>ha</t>
  </si>
  <si>
    <t>Avicultura; Existencia Avicola y Producción de Huevos, según Localidad.</t>
  </si>
  <si>
    <t>Total de Aves de Corral</t>
  </si>
  <si>
    <t>Aves de Corral</t>
  </si>
  <si>
    <t>Producción huevos 1/07/13 al 30/06/14</t>
  </si>
  <si>
    <t>Gallos</t>
  </si>
  <si>
    <t>Gallinas</t>
  </si>
  <si>
    <t>Pollos</t>
  </si>
  <si>
    <t>Pollitos BB</t>
  </si>
  <si>
    <t>Apicultura; Cantidad de Colmenares y Producción de Miel según Localidad.</t>
  </si>
  <si>
    <t>Colmenares unidad</t>
  </si>
  <si>
    <t>Producción de miel Kg</t>
  </si>
  <si>
    <t>Cantidad y Superficie de las Explotaciones Agropecuarias declaradas según Localidad.</t>
  </si>
  <si>
    <t>Departamento LA CAPITAL JUNIO 2014</t>
  </si>
  <si>
    <t xml:space="preserve">Localidad </t>
  </si>
  <si>
    <t>Explotaciones Agropecuarias</t>
  </si>
  <si>
    <t>Superficie</t>
  </si>
  <si>
    <t>unidad</t>
  </si>
  <si>
    <t>INDICE</t>
  </si>
  <si>
    <t>especie!A1</t>
  </si>
  <si>
    <t>tambo!A1</t>
  </si>
  <si>
    <t>invernada!A1</t>
  </si>
  <si>
    <t>cria!A1</t>
  </si>
  <si>
    <t>edad-sexo'!A1</t>
  </si>
  <si>
    <t>porcino!A1</t>
  </si>
  <si>
    <t>vacuno_ordeñe!A1</t>
  </si>
  <si>
    <t>act_tambera!A1</t>
  </si>
  <si>
    <t>mortandad!A1</t>
  </si>
  <si>
    <t>destino_tierra!A1</t>
  </si>
  <si>
    <t>avicultura!A1</t>
  </si>
  <si>
    <t>apicultura!A1</t>
  </si>
  <si>
    <t>cantidad-superficie'!A1</t>
  </si>
</sst>
</file>

<file path=xl/styles.xml><?xml version="1.0" encoding="utf-8"?>
<styleSheet xmlns="http://schemas.openxmlformats.org/spreadsheetml/2006/main">
  <numFmts count="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9"/>
      <name val="Arial"/>
      <family val="2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3" fillId="0" borderId="1" xfId="0" applyFont="1" applyBorder="1" applyAlignment="1">
      <alignment horizontal="center" vertical="justify"/>
    </xf>
    <xf numFmtId="0" fontId="0" fillId="0" borderId="1" xfId="0" applyBorder="1" applyAlignment="1">
      <alignment horizontal="center" vertical="justify"/>
    </xf>
    <xf numFmtId="3" fontId="4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3" fontId="3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0" fontId="3" fillId="0" borderId="1" xfId="0" applyFont="1" applyBorder="1" applyAlignment="1">
      <alignment/>
    </xf>
    <xf numFmtId="0" fontId="0" fillId="0" borderId="0" xfId="0" applyAlignment="1">
      <alignment horizontal="center" vertical="justify"/>
    </xf>
    <xf numFmtId="3" fontId="4" fillId="0" borderId="0" xfId="0" applyNumberFormat="1" applyFont="1" applyAlignment="1">
      <alignment horizontal="right"/>
    </xf>
    <xf numFmtId="0" fontId="3" fillId="0" borderId="0" xfId="0" applyFont="1" applyAlignment="1">
      <alignment horizontal="center" vertical="justify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justify"/>
    </xf>
    <xf numFmtId="0" fontId="0" fillId="0" borderId="1" xfId="0" applyBorder="1" applyAlignment="1">
      <alignment horizontal="center" vertical="justify"/>
    </xf>
    <xf numFmtId="0" fontId="0" fillId="0" borderId="1" xfId="0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5" fillId="0" borderId="0" xfId="15" applyAlignment="1">
      <alignment/>
    </xf>
    <xf numFmtId="0" fontId="5" fillId="0" borderId="0" xfId="15" applyAlignment="1" quotePrefix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5"/>
  <sheetViews>
    <sheetView showGridLines="0" tabSelected="1" workbookViewId="0" topLeftCell="A1">
      <selection activeCell="A1" sqref="A1"/>
    </sheetView>
  </sheetViews>
  <sheetFormatPr defaultColWidth="11.421875" defaultRowHeight="12.75"/>
  <cols>
    <col min="1" max="1" width="67.421875" style="0" customWidth="1"/>
  </cols>
  <sheetData>
    <row r="1" ht="12.75">
      <c r="A1" s="1" t="s">
        <v>100</v>
      </c>
    </row>
    <row r="2" spans="1:3" ht="28.5" customHeight="1">
      <c r="A2" s="15" t="str">
        <f>especie!A1</f>
        <v>Existencia Ganadera por especie según Localidad.</v>
      </c>
      <c r="C2" s="21" t="s">
        <v>101</v>
      </c>
    </row>
    <row r="3" spans="1:3" ht="28.5" customHeight="1">
      <c r="A3" s="15" t="str">
        <f>tambo!A1</f>
        <v>Ganado Vacuno; Animales para TAMBO por Edad y Sexo según Localidad.</v>
      </c>
      <c r="C3" s="21" t="s">
        <v>102</v>
      </c>
    </row>
    <row r="4" spans="1:3" ht="28.5" customHeight="1">
      <c r="A4" s="15" t="str">
        <f>invernada!A1</f>
        <v>Ganado Vacuno; Animales para INVERNADA por Edad y Sexo según Localidad.</v>
      </c>
      <c r="C4" s="21" t="s">
        <v>103</v>
      </c>
    </row>
    <row r="5" spans="1:3" ht="28.5" customHeight="1">
      <c r="A5" s="15" t="str">
        <f>cria!A1</f>
        <v>Ganado Vacuno; Animales de CRIA por Edad y Sexo según Localidad.</v>
      </c>
      <c r="C5" s="21" t="s">
        <v>104</v>
      </c>
    </row>
    <row r="6" spans="1:3" ht="28.5" customHeight="1">
      <c r="A6" s="15" t="str">
        <f>'edad-sexo'!A1:J1</f>
        <v>Ganado Vacuno; existencia por Edad y Sexo según Localidad.</v>
      </c>
      <c r="C6" s="22" t="s">
        <v>105</v>
      </c>
    </row>
    <row r="7" spans="1:3" ht="28.5" customHeight="1">
      <c r="A7" s="15" t="str">
        <f>porcino!A1</f>
        <v>Ganado Porcino; existencia por Edad y Sexo según Localidad.</v>
      </c>
      <c r="C7" s="21" t="s">
        <v>106</v>
      </c>
    </row>
    <row r="8" spans="1:3" ht="28.5" customHeight="1">
      <c r="A8" s="15" t="str">
        <f>vacuno_ordeñe!A1</f>
        <v>Ganado Vacuno para Ordeñe y Producción de Leche por Localidad.</v>
      </c>
      <c r="C8" s="21" t="s">
        <v>107</v>
      </c>
    </row>
    <row r="9" spans="1:3" ht="28.5" customHeight="1">
      <c r="A9" s="15" t="str">
        <f>act_tambera!A1</f>
        <v>Actividad Tambera; Cantidad de Tambos, Producción Lechera y Superficie dedicada a pastoreo de animales para tambo según Localidad.</v>
      </c>
      <c r="C9" s="21" t="s">
        <v>108</v>
      </c>
    </row>
    <row r="10" spans="1:3" ht="28.5" customHeight="1">
      <c r="A10" s="15" t="str">
        <f>mortandad!A1</f>
        <v>Mortandad de Ganado por especie según Localidad.</v>
      </c>
      <c r="C10" s="21" t="s">
        <v>109</v>
      </c>
    </row>
    <row r="11" spans="1:3" ht="28.5" customHeight="1">
      <c r="A11" s="15" t="str">
        <f>destino_tierra!A1</f>
        <v>Cantidad y Superficie de Explotaciones Agropecuarias, por destino de la tierra según Localidad.</v>
      </c>
      <c r="C11" s="21" t="s">
        <v>110</v>
      </c>
    </row>
    <row r="12" spans="1:3" ht="28.5" customHeight="1">
      <c r="A12" s="15" t="str">
        <f>avicultura!A1</f>
        <v>Avicultura; Existencia Avicola y Producción de Huevos, según Localidad.</v>
      </c>
      <c r="C12" s="21" t="s">
        <v>111</v>
      </c>
    </row>
    <row r="13" spans="1:3" ht="28.5" customHeight="1">
      <c r="A13" s="15" t="str">
        <f>apicultura!A1</f>
        <v>Apicultura; Cantidad de Colmenares y Producción de Miel según Localidad.</v>
      </c>
      <c r="C13" s="21" t="s">
        <v>112</v>
      </c>
    </row>
    <row r="14" spans="1:3" ht="28.5" customHeight="1">
      <c r="A14" s="15" t="str">
        <f>'cantidad-superficie'!A1:C1</f>
        <v>Cantidad y Superficie de las Explotaciones Agropecuarias declaradas según Localidad.</v>
      </c>
      <c r="C14" s="22" t="s">
        <v>113</v>
      </c>
    </row>
    <row r="15" ht="12.75">
      <c r="A15" s="15"/>
    </row>
  </sheetData>
  <hyperlinks>
    <hyperlink ref="C2" location="especie!A1" display="especie!A1"/>
    <hyperlink ref="C3" location="tambo!A1" display="tambo!A1"/>
    <hyperlink ref="C4" location="invernada!A1" display="invernada!A1"/>
    <hyperlink ref="C5" location="cria!A1" display="cria!A1"/>
    <hyperlink ref="C6" location="'edad-sexo'!A1" display="'edad-sexo'!A1"/>
    <hyperlink ref="C7" location="porcino!A1" display="porcino!A1"/>
    <hyperlink ref="C8" location="vacuno_ordeñe!A1" display="vacuno_ordeñe!A1"/>
    <hyperlink ref="C9" location="act_tambera!A1" display="act_tambera!A1"/>
    <hyperlink ref="C10" location="mortandad!A1" display="mortandad!A1"/>
    <hyperlink ref="C11" location="destino_tierra!A1" display="destino_tierra!A1"/>
    <hyperlink ref="C12" location="avicultura!A1" display="avicultura!A1"/>
    <hyperlink ref="C13" location="apicultura!A1" display="apicultura!A1"/>
    <hyperlink ref="C14" location="'cantidad-superficie'!A1" display="'cantidad-superficie'!A1"/>
  </hyperlinks>
  <printOptions/>
  <pageMargins left="0.75" right="0.75" top="1" bottom="1" header="0" footer="0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27"/>
  <sheetViews>
    <sheetView showGridLines="0" workbookViewId="0" topLeftCell="A1">
      <selection activeCell="A1" sqref="A1:E1"/>
    </sheetView>
  </sheetViews>
  <sheetFormatPr defaultColWidth="11.421875" defaultRowHeight="12.75"/>
  <cols>
    <col min="1" max="1" width="20.57421875" style="0" bestFit="1" customWidth="1"/>
    <col min="2" max="5" width="15.7109375" style="0" customWidth="1"/>
  </cols>
  <sheetData>
    <row r="1" spans="1:5" ht="37.5" customHeight="1">
      <c r="A1" s="16" t="s">
        <v>70</v>
      </c>
      <c r="B1" s="16"/>
      <c r="C1" s="16"/>
      <c r="D1" s="16"/>
      <c r="E1" s="16"/>
    </row>
    <row r="2" ht="12.75">
      <c r="A2" s="1" t="s">
        <v>61</v>
      </c>
    </row>
    <row r="4" spans="1:5" ht="24">
      <c r="A4" s="2" t="s">
        <v>2</v>
      </c>
      <c r="B4" s="2" t="s">
        <v>71</v>
      </c>
      <c r="C4" s="2" t="s">
        <v>47</v>
      </c>
      <c r="D4" s="2" t="s">
        <v>72</v>
      </c>
      <c r="E4" s="2" t="s">
        <v>73</v>
      </c>
    </row>
    <row r="5" spans="1:7" ht="12.75">
      <c r="A5" s="3"/>
      <c r="B5" s="17" t="s">
        <v>9</v>
      </c>
      <c r="C5" s="18"/>
      <c r="D5" s="18"/>
      <c r="E5" s="18"/>
      <c r="F5" s="12"/>
      <c r="G5" s="12"/>
    </row>
    <row r="7" spans="1:5" ht="12.75">
      <c r="A7" s="6" t="s">
        <v>10</v>
      </c>
      <c r="B7" s="6">
        <v>685</v>
      </c>
      <c r="C7" s="6">
        <v>343</v>
      </c>
      <c r="D7" s="6">
        <v>42</v>
      </c>
      <c r="E7" s="6">
        <v>5</v>
      </c>
    </row>
    <row r="9" spans="1:5" ht="12.75">
      <c r="A9" s="7" t="s">
        <v>11</v>
      </c>
      <c r="B9" s="8" t="s">
        <v>12</v>
      </c>
      <c r="C9" s="7">
        <v>2</v>
      </c>
      <c r="D9" s="8" t="s">
        <v>12</v>
      </c>
      <c r="E9" s="8" t="s">
        <v>12</v>
      </c>
    </row>
    <row r="10" spans="1:5" ht="12.75">
      <c r="A10" s="7" t="s">
        <v>13</v>
      </c>
      <c r="B10" s="7">
        <v>4</v>
      </c>
      <c r="C10" s="7">
        <v>3</v>
      </c>
      <c r="D10" s="8" t="s">
        <v>12</v>
      </c>
      <c r="E10" s="8" t="s">
        <v>12</v>
      </c>
    </row>
    <row r="11" spans="1:5" ht="12.75">
      <c r="A11" s="7" t="s">
        <v>14</v>
      </c>
      <c r="B11" s="7">
        <v>37</v>
      </c>
      <c r="C11" s="7">
        <v>32</v>
      </c>
      <c r="D11" s="8" t="s">
        <v>12</v>
      </c>
      <c r="E11" s="8" t="s">
        <v>12</v>
      </c>
    </row>
    <row r="12" spans="1:5" ht="12.75">
      <c r="A12" s="7" t="s">
        <v>15</v>
      </c>
      <c r="B12" s="7">
        <v>93</v>
      </c>
      <c r="C12" s="7">
        <v>98</v>
      </c>
      <c r="D12" s="8" t="s">
        <v>12</v>
      </c>
      <c r="E12" s="7">
        <v>2</v>
      </c>
    </row>
    <row r="13" spans="1:5" ht="12.75">
      <c r="A13" s="7" t="s">
        <v>16</v>
      </c>
      <c r="B13" s="7">
        <v>6</v>
      </c>
      <c r="C13" s="7">
        <v>5</v>
      </c>
      <c r="D13" s="8" t="s">
        <v>12</v>
      </c>
      <c r="E13" s="8" t="s">
        <v>12</v>
      </c>
    </row>
    <row r="14" spans="1:5" ht="12.75">
      <c r="A14" s="7" t="s">
        <v>17</v>
      </c>
      <c r="B14" s="7">
        <v>236</v>
      </c>
      <c r="C14" s="7">
        <v>82</v>
      </c>
      <c r="D14" s="7">
        <v>2</v>
      </c>
      <c r="E14" s="8" t="s">
        <v>12</v>
      </c>
    </row>
    <row r="15" spans="1:5" ht="12.75">
      <c r="A15" s="7" t="s">
        <v>18</v>
      </c>
      <c r="B15" s="7">
        <v>70</v>
      </c>
      <c r="C15" s="7">
        <v>26</v>
      </c>
      <c r="D15" s="8" t="s">
        <v>12</v>
      </c>
      <c r="E15" s="8" t="s">
        <v>12</v>
      </c>
    </row>
    <row r="16" spans="1:5" ht="12.75">
      <c r="A16" s="7" t="s">
        <v>19</v>
      </c>
      <c r="B16" s="8" t="s">
        <v>12</v>
      </c>
      <c r="C16" s="8" t="s">
        <v>12</v>
      </c>
      <c r="D16" s="8" t="s">
        <v>12</v>
      </c>
      <c r="E16" s="8" t="s">
        <v>12</v>
      </c>
    </row>
    <row r="17" spans="1:5" ht="12.75">
      <c r="A17" s="7" t="s">
        <v>20</v>
      </c>
      <c r="B17" s="7">
        <v>70</v>
      </c>
      <c r="C17" s="7">
        <v>15</v>
      </c>
      <c r="D17" s="7">
        <v>40</v>
      </c>
      <c r="E17" s="7">
        <v>1</v>
      </c>
    </row>
    <row r="18" spans="1:5" ht="12.75">
      <c r="A18" s="7" t="s">
        <v>21</v>
      </c>
      <c r="B18" s="7">
        <v>131</v>
      </c>
      <c r="C18" s="7">
        <v>58</v>
      </c>
      <c r="D18" s="8" t="s">
        <v>12</v>
      </c>
      <c r="E18" s="7">
        <v>2</v>
      </c>
    </row>
    <row r="19" spans="1:5" ht="12.75">
      <c r="A19" s="7" t="s">
        <v>22</v>
      </c>
      <c r="B19" s="8" t="s">
        <v>12</v>
      </c>
      <c r="C19" s="8" t="s">
        <v>12</v>
      </c>
      <c r="D19" s="8" t="s">
        <v>12</v>
      </c>
      <c r="E19" s="8" t="s">
        <v>12</v>
      </c>
    </row>
    <row r="20" spans="1:5" ht="12.75">
      <c r="A20" s="7" t="s">
        <v>23</v>
      </c>
      <c r="B20" s="7">
        <v>12</v>
      </c>
      <c r="C20" s="7">
        <v>8</v>
      </c>
      <c r="D20" s="8" t="s">
        <v>12</v>
      </c>
      <c r="E20" s="8" t="s">
        <v>12</v>
      </c>
    </row>
    <row r="21" spans="1:5" ht="12.75">
      <c r="A21" s="7" t="s">
        <v>24</v>
      </c>
      <c r="B21" s="7">
        <v>26</v>
      </c>
      <c r="C21" s="7">
        <v>14</v>
      </c>
      <c r="D21" s="8" t="s">
        <v>12</v>
      </c>
      <c r="E21" s="8" t="s">
        <v>12</v>
      </c>
    </row>
    <row r="22" spans="1:5" ht="12.75">
      <c r="A22" s="7" t="s">
        <v>25</v>
      </c>
      <c r="B22" s="8" t="s">
        <v>12</v>
      </c>
      <c r="C22" s="8" t="s">
        <v>12</v>
      </c>
      <c r="D22" s="8" t="s">
        <v>12</v>
      </c>
      <c r="E22" s="8" t="s">
        <v>12</v>
      </c>
    </row>
    <row r="23" spans="1:5" ht="12.75">
      <c r="A23" s="7" t="s">
        <v>26</v>
      </c>
      <c r="B23" s="8" t="s">
        <v>12</v>
      </c>
      <c r="C23" s="8" t="s">
        <v>12</v>
      </c>
      <c r="D23" s="8" t="s">
        <v>12</v>
      </c>
      <c r="E23" s="8" t="s">
        <v>12</v>
      </c>
    </row>
    <row r="24" spans="1:5" ht="12.75">
      <c r="A24" s="3"/>
      <c r="B24" s="3"/>
      <c r="C24" s="3"/>
      <c r="D24" s="3"/>
      <c r="E24" s="3"/>
    </row>
    <row r="25" spans="1:5" ht="12.75">
      <c r="A25" s="10" t="s">
        <v>27</v>
      </c>
      <c r="B25" s="7"/>
      <c r="C25" s="7"/>
      <c r="D25" s="7"/>
      <c r="E25" s="7"/>
    </row>
    <row r="27" ht="12.75">
      <c r="A27" s="9" t="s">
        <v>28</v>
      </c>
    </row>
  </sheetData>
  <mergeCells count="2">
    <mergeCell ref="A1:E1"/>
    <mergeCell ref="B5:E5"/>
  </mergeCells>
  <printOptions/>
  <pageMargins left="0.75" right="0.75" top="1" bottom="1" header="0" footer="0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27"/>
  <sheetViews>
    <sheetView showGridLines="0" workbookViewId="0" topLeftCell="A1">
      <selection activeCell="A1" sqref="A1:H1"/>
    </sheetView>
  </sheetViews>
  <sheetFormatPr defaultColWidth="11.421875" defaultRowHeight="12.75"/>
  <cols>
    <col min="1" max="1" width="20.57421875" style="0" bestFit="1" customWidth="1"/>
    <col min="2" max="8" width="15.7109375" style="0" customWidth="1"/>
  </cols>
  <sheetData>
    <row r="1" spans="1:8" ht="37.5" customHeight="1">
      <c r="A1" s="16" t="s">
        <v>74</v>
      </c>
      <c r="B1" s="16"/>
      <c r="C1" s="16"/>
      <c r="D1" s="16"/>
      <c r="E1" s="16"/>
      <c r="F1" s="16"/>
      <c r="G1" s="16"/>
      <c r="H1" s="16"/>
    </row>
    <row r="2" ht="12.75">
      <c r="A2" s="1" t="s">
        <v>1</v>
      </c>
    </row>
    <row r="4" spans="1:8" ht="48">
      <c r="A4" s="2" t="s">
        <v>2</v>
      </c>
      <c r="B4" s="2" t="s">
        <v>75</v>
      </c>
      <c r="C4" s="2" t="s">
        <v>76</v>
      </c>
      <c r="D4" s="2" t="s">
        <v>77</v>
      </c>
      <c r="E4" s="2" t="s">
        <v>78</v>
      </c>
      <c r="F4" s="2" t="s">
        <v>79</v>
      </c>
      <c r="G4" s="2" t="s">
        <v>80</v>
      </c>
      <c r="H4" s="2" t="s">
        <v>81</v>
      </c>
    </row>
    <row r="5" spans="1:8" ht="12.75">
      <c r="A5" s="3"/>
      <c r="B5" s="3"/>
      <c r="C5" s="19" t="s">
        <v>82</v>
      </c>
      <c r="D5" s="19"/>
      <c r="E5" s="19"/>
      <c r="F5" s="19"/>
      <c r="G5" s="19"/>
      <c r="H5" s="19"/>
    </row>
    <row r="7" spans="1:8" ht="12.75">
      <c r="A7" s="6" t="s">
        <v>10</v>
      </c>
      <c r="B7" s="6">
        <v>412</v>
      </c>
      <c r="C7" s="6">
        <v>50704.4</v>
      </c>
      <c r="D7" s="6">
        <v>31113.55</v>
      </c>
      <c r="E7" s="6">
        <v>17877.3</v>
      </c>
      <c r="F7" s="6">
        <v>148</v>
      </c>
      <c r="G7" s="6">
        <v>697</v>
      </c>
      <c r="H7" s="6">
        <v>868.55</v>
      </c>
    </row>
    <row r="9" spans="1:8" ht="12.75">
      <c r="A9" s="7" t="s">
        <v>11</v>
      </c>
      <c r="B9" s="7">
        <v>1</v>
      </c>
      <c r="C9" s="7">
        <v>7</v>
      </c>
      <c r="D9" s="7">
        <v>3</v>
      </c>
      <c r="E9" s="7">
        <v>4</v>
      </c>
      <c r="F9" s="8" t="s">
        <v>12</v>
      </c>
      <c r="G9" s="8" t="s">
        <v>12</v>
      </c>
      <c r="H9" s="8" t="s">
        <v>12</v>
      </c>
    </row>
    <row r="10" spans="1:8" ht="12.75">
      <c r="A10" s="7" t="s">
        <v>13</v>
      </c>
      <c r="B10" s="7">
        <v>63</v>
      </c>
      <c r="C10" s="7">
        <v>5352</v>
      </c>
      <c r="D10" s="7">
        <v>2630</v>
      </c>
      <c r="E10" s="7">
        <v>2617</v>
      </c>
      <c r="F10" s="8" t="s">
        <v>12</v>
      </c>
      <c r="G10" s="8" t="s">
        <v>12</v>
      </c>
      <c r="H10" s="7">
        <v>105</v>
      </c>
    </row>
    <row r="11" spans="1:8" ht="12.75">
      <c r="A11" s="7" t="s">
        <v>14</v>
      </c>
      <c r="B11" s="7">
        <v>21</v>
      </c>
      <c r="C11" s="7">
        <v>2421.2</v>
      </c>
      <c r="D11" s="7">
        <v>1239.2</v>
      </c>
      <c r="E11" s="7">
        <v>1151</v>
      </c>
      <c r="F11" s="8" t="s">
        <v>12</v>
      </c>
      <c r="G11" s="8" t="s">
        <v>12</v>
      </c>
      <c r="H11" s="7">
        <v>31</v>
      </c>
    </row>
    <row r="12" spans="1:8" ht="12.75">
      <c r="A12" s="7" t="s">
        <v>15</v>
      </c>
      <c r="B12" s="7">
        <v>51</v>
      </c>
      <c r="C12" s="7">
        <v>4636.5</v>
      </c>
      <c r="D12" s="7">
        <v>2465.5</v>
      </c>
      <c r="E12" s="7">
        <v>2072</v>
      </c>
      <c r="F12" s="8" t="s">
        <v>12</v>
      </c>
      <c r="G12" s="8" t="s">
        <v>12</v>
      </c>
      <c r="H12" s="7">
        <v>99</v>
      </c>
    </row>
    <row r="13" spans="1:8" ht="12.75">
      <c r="A13" s="7" t="s">
        <v>16</v>
      </c>
      <c r="B13" s="7">
        <v>7</v>
      </c>
      <c r="C13" s="7">
        <v>306</v>
      </c>
      <c r="D13" s="7">
        <v>201</v>
      </c>
      <c r="E13" s="7">
        <v>102</v>
      </c>
      <c r="F13" s="8" t="s">
        <v>12</v>
      </c>
      <c r="G13" s="8" t="s">
        <v>12</v>
      </c>
      <c r="H13" s="7">
        <v>3</v>
      </c>
    </row>
    <row r="14" spans="1:8" ht="12.75">
      <c r="A14" s="7" t="s">
        <v>17</v>
      </c>
      <c r="B14" s="7">
        <v>54</v>
      </c>
      <c r="C14" s="7">
        <v>14177.7</v>
      </c>
      <c r="D14" s="7">
        <v>7060.2</v>
      </c>
      <c r="E14" s="7">
        <v>7061.5</v>
      </c>
      <c r="F14" s="8" t="s">
        <v>12</v>
      </c>
      <c r="G14" s="8" t="s">
        <v>12</v>
      </c>
      <c r="H14" s="7">
        <v>56</v>
      </c>
    </row>
    <row r="15" spans="1:8" ht="12.75">
      <c r="A15" s="7" t="s">
        <v>18</v>
      </c>
      <c r="B15" s="7">
        <v>70</v>
      </c>
      <c r="C15" s="7">
        <v>2295.3</v>
      </c>
      <c r="D15" s="7">
        <v>1541.7</v>
      </c>
      <c r="E15" s="7">
        <v>306.7</v>
      </c>
      <c r="F15" s="7">
        <v>2</v>
      </c>
      <c r="G15" s="7">
        <v>355.7</v>
      </c>
      <c r="H15" s="7">
        <v>89.2</v>
      </c>
    </row>
    <row r="16" spans="1:8" ht="12.75">
      <c r="A16" s="7" t="s">
        <v>19</v>
      </c>
      <c r="B16" s="7">
        <v>1</v>
      </c>
      <c r="C16" s="7">
        <v>2</v>
      </c>
      <c r="D16" s="7">
        <v>2</v>
      </c>
      <c r="E16" s="8" t="s">
        <v>12</v>
      </c>
      <c r="F16" s="8" t="s">
        <v>12</v>
      </c>
      <c r="G16" s="8" t="s">
        <v>12</v>
      </c>
      <c r="H16" s="8" t="s">
        <v>12</v>
      </c>
    </row>
    <row r="17" spans="1:8" ht="12.75">
      <c r="A17" s="7" t="s">
        <v>20</v>
      </c>
      <c r="B17" s="7">
        <v>63</v>
      </c>
      <c r="C17" s="7">
        <v>2312.5</v>
      </c>
      <c r="D17" s="7">
        <v>473.75</v>
      </c>
      <c r="E17" s="7">
        <v>1295.7</v>
      </c>
      <c r="F17" s="7">
        <v>6</v>
      </c>
      <c r="G17" s="7">
        <v>288.3</v>
      </c>
      <c r="H17" s="7">
        <v>248.75</v>
      </c>
    </row>
    <row r="18" spans="1:8" ht="12.75">
      <c r="A18" s="7" t="s">
        <v>21</v>
      </c>
      <c r="B18" s="7">
        <v>28</v>
      </c>
      <c r="C18" s="7">
        <v>8176.2</v>
      </c>
      <c r="D18" s="7">
        <v>5324</v>
      </c>
      <c r="E18" s="7">
        <v>2640.7</v>
      </c>
      <c r="F18" s="7">
        <v>64</v>
      </c>
      <c r="G18" s="8" t="s">
        <v>12</v>
      </c>
      <c r="H18" s="7">
        <v>147.5</v>
      </c>
    </row>
    <row r="19" spans="1:8" ht="12.75">
      <c r="A19" s="7" t="s">
        <v>22</v>
      </c>
      <c r="B19" s="7">
        <v>16</v>
      </c>
      <c r="C19" s="7">
        <v>576.4</v>
      </c>
      <c r="D19" s="7">
        <v>465.7</v>
      </c>
      <c r="E19" s="7">
        <v>53.7</v>
      </c>
      <c r="F19" s="8" t="s">
        <v>12</v>
      </c>
      <c r="G19" s="7">
        <v>53</v>
      </c>
      <c r="H19" s="7">
        <v>4</v>
      </c>
    </row>
    <row r="20" spans="1:8" ht="12.75">
      <c r="A20" s="7" t="s">
        <v>23</v>
      </c>
      <c r="B20" s="7">
        <v>10</v>
      </c>
      <c r="C20" s="7">
        <v>904.6</v>
      </c>
      <c r="D20" s="7">
        <v>584.5</v>
      </c>
      <c r="E20" s="7">
        <v>257</v>
      </c>
      <c r="F20" s="8" t="s">
        <v>12</v>
      </c>
      <c r="G20" s="8" t="s">
        <v>12</v>
      </c>
      <c r="H20" s="7">
        <v>63.1</v>
      </c>
    </row>
    <row r="21" spans="1:8" ht="12.75">
      <c r="A21" s="7" t="s">
        <v>24</v>
      </c>
      <c r="B21" s="7">
        <v>21</v>
      </c>
      <c r="C21" s="7">
        <v>8897</v>
      </c>
      <c r="D21" s="7">
        <v>8581</v>
      </c>
      <c r="E21" s="7">
        <v>275</v>
      </c>
      <c r="F21" s="7">
        <v>19</v>
      </c>
      <c r="G21" s="8" t="s">
        <v>12</v>
      </c>
      <c r="H21" s="7">
        <v>22</v>
      </c>
    </row>
    <row r="22" spans="1:8" ht="12.75">
      <c r="A22" s="7" t="s">
        <v>25</v>
      </c>
      <c r="B22" s="7">
        <v>5</v>
      </c>
      <c r="C22" s="7">
        <v>616</v>
      </c>
      <c r="D22" s="7">
        <v>542</v>
      </c>
      <c r="E22" s="7">
        <v>17</v>
      </c>
      <c r="F22" s="7">
        <v>57</v>
      </c>
      <c r="G22" s="8" t="s">
        <v>12</v>
      </c>
      <c r="H22" s="8" t="s">
        <v>12</v>
      </c>
    </row>
    <row r="23" spans="1:8" ht="12.75">
      <c r="A23" s="7" t="s">
        <v>26</v>
      </c>
      <c r="B23" s="7">
        <v>1</v>
      </c>
      <c r="C23" s="7">
        <v>24</v>
      </c>
      <c r="D23" s="8" t="s">
        <v>12</v>
      </c>
      <c r="E23" s="7">
        <v>24</v>
      </c>
      <c r="F23" s="8" t="s">
        <v>12</v>
      </c>
      <c r="G23" s="8" t="s">
        <v>12</v>
      </c>
      <c r="H23" s="8" t="s">
        <v>12</v>
      </c>
    </row>
    <row r="24" spans="1:8" ht="12.75">
      <c r="A24" s="3"/>
      <c r="B24" s="3"/>
      <c r="C24" s="3"/>
      <c r="D24" s="3"/>
      <c r="E24" s="3"/>
      <c r="F24" s="3"/>
      <c r="G24" s="3"/>
      <c r="H24" s="3"/>
    </row>
    <row r="25" spans="1:8" ht="12.75">
      <c r="A25" s="10" t="s">
        <v>27</v>
      </c>
      <c r="B25" s="7"/>
      <c r="C25" s="7"/>
      <c r="D25" s="7"/>
      <c r="E25" s="7"/>
      <c r="F25" s="7"/>
      <c r="G25" s="7"/>
      <c r="H25" s="7"/>
    </row>
    <row r="27" ht="12.75">
      <c r="A27" s="9" t="s">
        <v>28</v>
      </c>
    </row>
  </sheetData>
  <mergeCells count="2">
    <mergeCell ref="A1:H1"/>
    <mergeCell ref="C5:H5"/>
  </mergeCells>
  <printOptions/>
  <pageMargins left="0.75" right="0.75" top="1" bottom="1" header="0" footer="0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27"/>
  <sheetViews>
    <sheetView showGridLines="0" workbookViewId="0" topLeftCell="A1">
      <selection activeCell="A1" sqref="A1:G1"/>
    </sheetView>
  </sheetViews>
  <sheetFormatPr defaultColWidth="11.421875" defaultRowHeight="12.75"/>
  <cols>
    <col min="1" max="1" width="20.57421875" style="0" bestFit="1" customWidth="1"/>
    <col min="2" max="6" width="15.7109375" style="0" customWidth="1"/>
    <col min="7" max="7" width="16.7109375" style="0" customWidth="1"/>
  </cols>
  <sheetData>
    <row r="1" spans="1:7" ht="37.5" customHeight="1">
      <c r="A1" s="16" t="s">
        <v>83</v>
      </c>
      <c r="B1" s="16"/>
      <c r="C1" s="16"/>
      <c r="D1" s="16"/>
      <c r="E1" s="16"/>
      <c r="F1" s="16"/>
      <c r="G1" s="16"/>
    </row>
    <row r="2" ht="12.75">
      <c r="A2" s="1" t="s">
        <v>1</v>
      </c>
    </row>
    <row r="4" spans="1:7" ht="12.75">
      <c r="A4" s="19" t="s">
        <v>2</v>
      </c>
      <c r="B4" s="18" t="s">
        <v>84</v>
      </c>
      <c r="C4" s="18" t="s">
        <v>85</v>
      </c>
      <c r="D4" s="18"/>
      <c r="E4" s="18"/>
      <c r="F4" s="18"/>
      <c r="G4" s="18" t="s">
        <v>86</v>
      </c>
    </row>
    <row r="5" spans="1:7" ht="12.75">
      <c r="A5" s="20"/>
      <c r="B5" s="20"/>
      <c r="C5" s="2" t="s">
        <v>87</v>
      </c>
      <c r="D5" s="2" t="s">
        <v>88</v>
      </c>
      <c r="E5" s="2" t="s">
        <v>89</v>
      </c>
      <c r="F5" s="2" t="s">
        <v>90</v>
      </c>
      <c r="G5" s="18"/>
    </row>
    <row r="6" spans="1:7" ht="12.75">
      <c r="A6" s="3"/>
      <c r="B6" s="3"/>
      <c r="C6" s="3"/>
      <c r="D6" s="3"/>
      <c r="E6" s="3"/>
      <c r="F6" s="3"/>
      <c r="G6" s="3"/>
    </row>
    <row r="7" spans="1:7" ht="12.75">
      <c r="A7" s="6" t="s">
        <v>10</v>
      </c>
      <c r="B7" s="6">
        <v>322040</v>
      </c>
      <c r="C7" s="6">
        <v>6</v>
      </c>
      <c r="D7" s="6">
        <v>32022</v>
      </c>
      <c r="E7" s="6">
        <v>290012</v>
      </c>
      <c r="F7" s="13" t="s">
        <v>12</v>
      </c>
      <c r="G7" s="6">
        <v>412800</v>
      </c>
    </row>
    <row r="9" spans="1:7" ht="12.75">
      <c r="A9" s="7" t="s">
        <v>11</v>
      </c>
      <c r="B9" s="7">
        <v>16</v>
      </c>
      <c r="C9" s="7">
        <v>4</v>
      </c>
      <c r="D9" s="8" t="s">
        <v>12</v>
      </c>
      <c r="E9" s="7">
        <v>12</v>
      </c>
      <c r="F9" s="8" t="s">
        <v>12</v>
      </c>
      <c r="G9" s="8" t="s">
        <v>12</v>
      </c>
    </row>
    <row r="10" spans="1:7" ht="12.75">
      <c r="A10" s="7" t="s">
        <v>13</v>
      </c>
      <c r="B10" s="8" t="s">
        <v>12</v>
      </c>
      <c r="C10" s="8" t="s">
        <v>12</v>
      </c>
      <c r="D10" s="8" t="s">
        <v>12</v>
      </c>
      <c r="E10" s="8" t="s">
        <v>12</v>
      </c>
      <c r="F10" s="8" t="s">
        <v>12</v>
      </c>
      <c r="G10" s="8" t="s">
        <v>12</v>
      </c>
    </row>
    <row r="11" spans="1:7" ht="12.75">
      <c r="A11" s="7" t="s">
        <v>14</v>
      </c>
      <c r="B11" s="8" t="s">
        <v>12</v>
      </c>
      <c r="C11" s="8" t="s">
        <v>12</v>
      </c>
      <c r="D11" s="8" t="s">
        <v>12</v>
      </c>
      <c r="E11" s="8" t="s">
        <v>12</v>
      </c>
      <c r="F11" s="8" t="s">
        <v>12</v>
      </c>
      <c r="G11" s="8" t="s">
        <v>12</v>
      </c>
    </row>
    <row r="12" spans="1:7" ht="12.75">
      <c r="A12" s="7" t="s">
        <v>15</v>
      </c>
      <c r="B12" s="8" t="s">
        <v>12</v>
      </c>
      <c r="C12" s="8" t="s">
        <v>12</v>
      </c>
      <c r="D12" s="8" t="s">
        <v>12</v>
      </c>
      <c r="E12" s="8" t="s">
        <v>12</v>
      </c>
      <c r="F12" s="8" t="s">
        <v>12</v>
      </c>
      <c r="G12" s="8" t="s">
        <v>12</v>
      </c>
    </row>
    <row r="13" spans="1:7" ht="12.75">
      <c r="A13" s="7" t="s">
        <v>16</v>
      </c>
      <c r="B13" s="8" t="s">
        <v>12</v>
      </c>
      <c r="C13" s="8" t="s">
        <v>12</v>
      </c>
      <c r="D13" s="8" t="s">
        <v>12</v>
      </c>
      <c r="E13" s="8" t="s">
        <v>12</v>
      </c>
      <c r="F13" s="8" t="s">
        <v>12</v>
      </c>
      <c r="G13" s="8" t="s">
        <v>12</v>
      </c>
    </row>
    <row r="14" spans="1:7" ht="12.75">
      <c r="A14" s="7" t="s">
        <v>17</v>
      </c>
      <c r="B14" s="8" t="s">
        <v>12</v>
      </c>
      <c r="C14" s="8" t="s">
        <v>12</v>
      </c>
      <c r="D14" s="8" t="s">
        <v>12</v>
      </c>
      <c r="E14" s="8" t="s">
        <v>12</v>
      </c>
      <c r="F14" s="8" t="s">
        <v>12</v>
      </c>
      <c r="G14" s="8" t="s">
        <v>12</v>
      </c>
    </row>
    <row r="15" spans="1:7" ht="12.75">
      <c r="A15" s="7" t="s">
        <v>18</v>
      </c>
      <c r="B15" s="7">
        <v>6003</v>
      </c>
      <c r="C15" s="7">
        <v>1</v>
      </c>
      <c r="D15" s="7">
        <v>6002</v>
      </c>
      <c r="E15" s="8" t="s">
        <v>12</v>
      </c>
      <c r="F15" s="8" t="s">
        <v>12</v>
      </c>
      <c r="G15" s="7">
        <v>129600</v>
      </c>
    </row>
    <row r="16" spans="1:7" ht="12.75">
      <c r="A16" s="7" t="s">
        <v>19</v>
      </c>
      <c r="B16" s="8" t="s">
        <v>12</v>
      </c>
      <c r="C16" s="8" t="s">
        <v>12</v>
      </c>
      <c r="D16" s="8" t="s">
        <v>12</v>
      </c>
      <c r="E16" s="8" t="s">
        <v>12</v>
      </c>
      <c r="F16" s="8" t="s">
        <v>12</v>
      </c>
      <c r="G16" s="8" t="s">
        <v>12</v>
      </c>
    </row>
    <row r="17" spans="1:7" ht="12.75">
      <c r="A17" s="7" t="s">
        <v>20</v>
      </c>
      <c r="B17" s="7">
        <v>316000</v>
      </c>
      <c r="C17" s="8" t="s">
        <v>12</v>
      </c>
      <c r="D17" s="7">
        <v>26000</v>
      </c>
      <c r="E17" s="7">
        <v>290000</v>
      </c>
      <c r="F17" s="8" t="s">
        <v>12</v>
      </c>
      <c r="G17" s="7">
        <v>279600</v>
      </c>
    </row>
    <row r="18" spans="1:7" ht="12.75">
      <c r="A18" s="7" t="s">
        <v>21</v>
      </c>
      <c r="B18" s="8" t="s">
        <v>12</v>
      </c>
      <c r="C18" s="8" t="s">
        <v>12</v>
      </c>
      <c r="D18" s="8" t="s">
        <v>12</v>
      </c>
      <c r="E18" s="8" t="s">
        <v>12</v>
      </c>
      <c r="F18" s="8" t="s">
        <v>12</v>
      </c>
      <c r="G18" s="8" t="s">
        <v>12</v>
      </c>
    </row>
    <row r="19" spans="1:7" ht="12.75">
      <c r="A19" s="7" t="s">
        <v>22</v>
      </c>
      <c r="B19" s="8" t="s">
        <v>12</v>
      </c>
      <c r="C19" s="8" t="s">
        <v>12</v>
      </c>
      <c r="D19" s="8" t="s">
        <v>12</v>
      </c>
      <c r="E19" s="8" t="s">
        <v>12</v>
      </c>
      <c r="F19" s="8" t="s">
        <v>12</v>
      </c>
      <c r="G19" s="8" t="s">
        <v>12</v>
      </c>
    </row>
    <row r="20" spans="1:7" ht="12.75">
      <c r="A20" s="7" t="s">
        <v>23</v>
      </c>
      <c r="B20" s="7">
        <v>6</v>
      </c>
      <c r="C20" s="7">
        <v>1</v>
      </c>
      <c r="D20" s="7">
        <v>5</v>
      </c>
      <c r="E20" s="8" t="s">
        <v>12</v>
      </c>
      <c r="F20" s="8" t="s">
        <v>12</v>
      </c>
      <c r="G20" s="7">
        <v>3600</v>
      </c>
    </row>
    <row r="21" spans="1:7" ht="12.75">
      <c r="A21" s="7" t="s">
        <v>24</v>
      </c>
      <c r="B21" s="7">
        <v>15</v>
      </c>
      <c r="C21" s="8" t="s">
        <v>12</v>
      </c>
      <c r="D21" s="7">
        <v>15</v>
      </c>
      <c r="E21" s="8" t="s">
        <v>12</v>
      </c>
      <c r="F21" s="8" t="s">
        <v>12</v>
      </c>
      <c r="G21" s="8" t="s">
        <v>12</v>
      </c>
    </row>
    <row r="22" spans="1:7" ht="12.75">
      <c r="A22" s="7" t="s">
        <v>25</v>
      </c>
      <c r="B22" s="8" t="s">
        <v>12</v>
      </c>
      <c r="C22" s="8" t="s">
        <v>12</v>
      </c>
      <c r="D22" s="8" t="s">
        <v>12</v>
      </c>
      <c r="E22" s="8" t="s">
        <v>12</v>
      </c>
      <c r="F22" s="8" t="s">
        <v>12</v>
      </c>
      <c r="G22" s="8" t="s">
        <v>12</v>
      </c>
    </row>
    <row r="23" spans="1:7" ht="12.75">
      <c r="A23" s="7" t="s">
        <v>26</v>
      </c>
      <c r="B23" s="8" t="s">
        <v>12</v>
      </c>
      <c r="C23" s="8" t="s">
        <v>12</v>
      </c>
      <c r="D23" s="8" t="s">
        <v>12</v>
      </c>
      <c r="E23" s="8" t="s">
        <v>12</v>
      </c>
      <c r="F23" s="8" t="s">
        <v>12</v>
      </c>
      <c r="G23" s="8" t="s">
        <v>12</v>
      </c>
    </row>
    <row r="24" spans="1:7" ht="12.75">
      <c r="A24" s="3"/>
      <c r="B24" s="3"/>
      <c r="C24" s="3"/>
      <c r="D24" s="3"/>
      <c r="E24" s="3"/>
      <c r="F24" s="3"/>
      <c r="G24" s="3"/>
    </row>
    <row r="25" spans="1:7" ht="12.75">
      <c r="A25" s="10" t="s">
        <v>27</v>
      </c>
      <c r="B25" s="7"/>
      <c r="C25" s="7"/>
      <c r="D25" s="7"/>
      <c r="E25" s="7"/>
      <c r="F25" s="7"/>
      <c r="G25" s="7"/>
    </row>
    <row r="27" ht="12.75">
      <c r="A27" s="9" t="s">
        <v>28</v>
      </c>
    </row>
  </sheetData>
  <mergeCells count="5">
    <mergeCell ref="A1:G1"/>
    <mergeCell ref="A4:A5"/>
    <mergeCell ref="B4:B5"/>
    <mergeCell ref="C4:F4"/>
    <mergeCell ref="G4:G5"/>
  </mergeCells>
  <printOptions/>
  <pageMargins left="0.75" right="0.75" top="1" bottom="1" header="0" footer="0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26"/>
  <sheetViews>
    <sheetView showGridLines="0" workbookViewId="0" topLeftCell="A1">
      <selection activeCell="A1" sqref="A1:C1"/>
    </sheetView>
  </sheetViews>
  <sheetFormatPr defaultColWidth="11.421875" defaultRowHeight="12.75"/>
  <cols>
    <col min="1" max="1" width="20.57421875" style="0" bestFit="1" customWidth="1"/>
    <col min="2" max="3" width="15.7109375" style="0" customWidth="1"/>
  </cols>
  <sheetData>
    <row r="1" spans="1:3" ht="37.5" customHeight="1">
      <c r="A1" s="16" t="s">
        <v>91</v>
      </c>
      <c r="B1" s="16"/>
      <c r="C1" s="16"/>
    </row>
    <row r="2" ht="12.75">
      <c r="A2" s="1" t="s">
        <v>61</v>
      </c>
    </row>
    <row r="4" spans="1:3" ht="24">
      <c r="A4" s="2" t="s">
        <v>2</v>
      </c>
      <c r="B4" s="2" t="s">
        <v>92</v>
      </c>
      <c r="C4" s="2" t="s">
        <v>93</v>
      </c>
    </row>
    <row r="5" spans="1:3" ht="12.75">
      <c r="A5" s="3"/>
      <c r="B5" s="3"/>
      <c r="C5" s="3"/>
    </row>
    <row r="6" spans="1:3" ht="12.75">
      <c r="A6" s="6" t="s">
        <v>10</v>
      </c>
      <c r="B6" s="6">
        <v>19</v>
      </c>
      <c r="C6" s="6">
        <v>10</v>
      </c>
    </row>
    <row r="8" spans="1:3" ht="12.75">
      <c r="A8" s="7" t="s">
        <v>11</v>
      </c>
      <c r="B8" s="8" t="s">
        <v>12</v>
      </c>
      <c r="C8" s="8" t="s">
        <v>12</v>
      </c>
    </row>
    <row r="9" spans="1:3" ht="12.75">
      <c r="A9" s="7" t="s">
        <v>13</v>
      </c>
      <c r="B9" s="8" t="s">
        <v>12</v>
      </c>
      <c r="C9" s="8" t="s">
        <v>12</v>
      </c>
    </row>
    <row r="10" spans="1:3" ht="12.75">
      <c r="A10" s="7" t="s">
        <v>14</v>
      </c>
      <c r="B10" s="8" t="s">
        <v>12</v>
      </c>
      <c r="C10" s="8" t="s">
        <v>12</v>
      </c>
    </row>
    <row r="11" spans="1:3" ht="12.75">
      <c r="A11" s="7" t="s">
        <v>15</v>
      </c>
      <c r="B11" s="8" t="s">
        <v>12</v>
      </c>
      <c r="C11" s="8" t="s">
        <v>12</v>
      </c>
    </row>
    <row r="12" spans="1:3" ht="12.75">
      <c r="A12" s="7" t="s">
        <v>16</v>
      </c>
      <c r="B12" s="8" t="s">
        <v>12</v>
      </c>
      <c r="C12" s="8" t="s">
        <v>12</v>
      </c>
    </row>
    <row r="13" spans="1:3" ht="12.75">
      <c r="A13" s="7" t="s">
        <v>17</v>
      </c>
      <c r="B13" s="8" t="s">
        <v>12</v>
      </c>
      <c r="C13" s="8" t="s">
        <v>12</v>
      </c>
    </row>
    <row r="14" spans="1:3" ht="12.75">
      <c r="A14" s="7" t="s">
        <v>18</v>
      </c>
      <c r="B14" s="7">
        <v>19</v>
      </c>
      <c r="C14" s="7">
        <v>10</v>
      </c>
    </row>
    <row r="15" spans="1:3" ht="12.75">
      <c r="A15" s="7" t="s">
        <v>19</v>
      </c>
      <c r="B15" s="8" t="s">
        <v>12</v>
      </c>
      <c r="C15" s="8" t="s">
        <v>12</v>
      </c>
    </row>
    <row r="16" spans="1:3" ht="12.75">
      <c r="A16" s="7" t="s">
        <v>20</v>
      </c>
      <c r="B16" s="8" t="s">
        <v>12</v>
      </c>
      <c r="C16" s="8" t="s">
        <v>12</v>
      </c>
    </row>
    <row r="17" spans="1:3" ht="12.75">
      <c r="A17" s="7" t="s">
        <v>21</v>
      </c>
      <c r="B17" s="8" t="s">
        <v>12</v>
      </c>
      <c r="C17" s="8" t="s">
        <v>12</v>
      </c>
    </row>
    <row r="18" spans="1:3" ht="12.75">
      <c r="A18" s="7" t="s">
        <v>22</v>
      </c>
      <c r="B18" s="8" t="s">
        <v>12</v>
      </c>
      <c r="C18" s="8" t="s">
        <v>12</v>
      </c>
    </row>
    <row r="19" spans="1:3" ht="12.75">
      <c r="A19" s="7" t="s">
        <v>23</v>
      </c>
      <c r="B19" s="8" t="s">
        <v>12</v>
      </c>
      <c r="C19" s="8" t="s">
        <v>12</v>
      </c>
    </row>
    <row r="20" spans="1:3" ht="12.75">
      <c r="A20" s="7" t="s">
        <v>24</v>
      </c>
      <c r="B20" s="8" t="s">
        <v>12</v>
      </c>
      <c r="C20" s="8" t="s">
        <v>12</v>
      </c>
    </row>
    <row r="21" spans="1:3" ht="12.75">
      <c r="A21" s="7" t="s">
        <v>25</v>
      </c>
      <c r="B21" s="8" t="s">
        <v>12</v>
      </c>
      <c r="C21" s="8" t="s">
        <v>12</v>
      </c>
    </row>
    <row r="22" spans="1:3" ht="12.75">
      <c r="A22" s="7" t="s">
        <v>26</v>
      </c>
      <c r="B22" s="8" t="s">
        <v>12</v>
      </c>
      <c r="C22" s="8" t="s">
        <v>12</v>
      </c>
    </row>
    <row r="23" spans="1:3" ht="12.75">
      <c r="A23" s="3"/>
      <c r="B23" s="3"/>
      <c r="C23" s="3"/>
    </row>
    <row r="24" spans="1:3" ht="12.75">
      <c r="A24" s="10" t="s">
        <v>27</v>
      </c>
      <c r="B24" s="7"/>
      <c r="C24" s="7"/>
    </row>
    <row r="26" ht="12.75">
      <c r="A26" s="9" t="s">
        <v>28</v>
      </c>
    </row>
  </sheetData>
  <mergeCells count="1">
    <mergeCell ref="A1:C1"/>
  </mergeCells>
  <printOptions/>
  <pageMargins left="0.75" right="0.75" top="1" bottom="1" header="0" footer="0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27"/>
  <sheetViews>
    <sheetView showGridLines="0" workbookViewId="0" topLeftCell="A1">
      <selection activeCell="A1" sqref="A1:C1"/>
    </sheetView>
  </sheetViews>
  <sheetFormatPr defaultColWidth="11.421875" defaultRowHeight="12.75"/>
  <cols>
    <col min="1" max="1" width="20.57421875" style="0" bestFit="1" customWidth="1"/>
    <col min="2" max="3" width="15.7109375" style="0" customWidth="1"/>
  </cols>
  <sheetData>
    <row r="1" spans="1:3" ht="37.5" customHeight="1">
      <c r="A1" s="16" t="s">
        <v>94</v>
      </c>
      <c r="B1" s="16"/>
      <c r="C1" s="16"/>
    </row>
    <row r="2" ht="12.75">
      <c r="A2" s="1" t="s">
        <v>95</v>
      </c>
    </row>
    <row r="4" spans="1:3" ht="24">
      <c r="A4" s="2" t="s">
        <v>96</v>
      </c>
      <c r="B4" s="2" t="s">
        <v>97</v>
      </c>
      <c r="C4" s="2" t="s">
        <v>98</v>
      </c>
    </row>
    <row r="5" spans="2:3" ht="12.75">
      <c r="B5" s="14" t="s">
        <v>99</v>
      </c>
      <c r="C5" s="14" t="s">
        <v>82</v>
      </c>
    </row>
    <row r="6" spans="1:3" ht="12.75">
      <c r="A6" s="3"/>
      <c r="B6" s="3"/>
      <c r="C6" s="3"/>
    </row>
    <row r="7" spans="1:3" ht="12.75">
      <c r="A7" s="6" t="s">
        <v>10</v>
      </c>
      <c r="B7" s="6">
        <v>412</v>
      </c>
      <c r="C7" s="6">
        <v>50704.4</v>
      </c>
    </row>
    <row r="9" spans="1:3" ht="12.75">
      <c r="A9" s="7" t="s">
        <v>11</v>
      </c>
      <c r="B9" s="7">
        <v>1</v>
      </c>
      <c r="C9" s="7">
        <v>7</v>
      </c>
    </row>
    <row r="10" spans="1:3" ht="12.75">
      <c r="A10" s="7" t="s">
        <v>13</v>
      </c>
      <c r="B10" s="7">
        <v>63</v>
      </c>
      <c r="C10" s="7">
        <v>5352</v>
      </c>
    </row>
    <row r="11" spans="1:3" ht="12.75">
      <c r="A11" s="7" t="s">
        <v>14</v>
      </c>
      <c r="B11" s="7">
        <v>21</v>
      </c>
      <c r="C11" s="7">
        <v>2421.2</v>
      </c>
    </row>
    <row r="12" spans="1:3" ht="12.75">
      <c r="A12" s="7" t="s">
        <v>15</v>
      </c>
      <c r="B12" s="7">
        <v>51</v>
      </c>
      <c r="C12" s="7">
        <v>4636.5</v>
      </c>
    </row>
    <row r="13" spans="1:3" ht="12.75">
      <c r="A13" s="7" t="s">
        <v>16</v>
      </c>
      <c r="B13" s="7">
        <v>7</v>
      </c>
      <c r="C13" s="7">
        <v>306</v>
      </c>
    </row>
    <row r="14" spans="1:3" ht="12.75">
      <c r="A14" s="7" t="s">
        <v>17</v>
      </c>
      <c r="B14" s="7">
        <v>54</v>
      </c>
      <c r="C14" s="7">
        <v>14177.7</v>
      </c>
    </row>
    <row r="15" spans="1:3" ht="12.75">
      <c r="A15" s="7" t="s">
        <v>18</v>
      </c>
      <c r="B15" s="7">
        <v>70</v>
      </c>
      <c r="C15" s="7">
        <v>2295.3</v>
      </c>
    </row>
    <row r="16" spans="1:3" ht="12.75">
      <c r="A16" s="7" t="s">
        <v>19</v>
      </c>
      <c r="B16" s="7">
        <v>1</v>
      </c>
      <c r="C16" s="7">
        <v>2</v>
      </c>
    </row>
    <row r="17" spans="1:3" ht="12.75">
      <c r="A17" s="7" t="s">
        <v>20</v>
      </c>
      <c r="B17" s="7">
        <v>63</v>
      </c>
      <c r="C17" s="7">
        <v>2312.5</v>
      </c>
    </row>
    <row r="18" spans="1:3" ht="12.75">
      <c r="A18" s="7" t="s">
        <v>21</v>
      </c>
      <c r="B18" s="7">
        <v>28</v>
      </c>
      <c r="C18" s="7">
        <v>8176.2</v>
      </c>
    </row>
    <row r="19" spans="1:3" ht="12.75">
      <c r="A19" s="7" t="s">
        <v>22</v>
      </c>
      <c r="B19" s="7">
        <v>16</v>
      </c>
      <c r="C19" s="7">
        <v>576.4</v>
      </c>
    </row>
    <row r="20" spans="1:3" ht="12.75">
      <c r="A20" s="7" t="s">
        <v>23</v>
      </c>
      <c r="B20" s="7">
        <v>10</v>
      </c>
      <c r="C20" s="7">
        <v>904.6</v>
      </c>
    </row>
    <row r="21" spans="1:3" ht="12.75">
      <c r="A21" s="7" t="s">
        <v>24</v>
      </c>
      <c r="B21" s="7">
        <v>21</v>
      </c>
      <c r="C21" s="7">
        <v>8897</v>
      </c>
    </row>
    <row r="22" spans="1:3" ht="12.75">
      <c r="A22" s="7" t="s">
        <v>25</v>
      </c>
      <c r="B22" s="7">
        <v>5</v>
      </c>
      <c r="C22" s="7">
        <v>616</v>
      </c>
    </row>
    <row r="23" spans="1:3" ht="12.75">
      <c r="A23" s="7" t="s">
        <v>26</v>
      </c>
      <c r="B23" s="7">
        <v>1</v>
      </c>
      <c r="C23" s="7">
        <v>24</v>
      </c>
    </row>
    <row r="24" spans="1:3" ht="12.75">
      <c r="A24" s="3"/>
      <c r="B24" s="3"/>
      <c r="C24" s="3"/>
    </row>
    <row r="25" spans="1:3" ht="12.75">
      <c r="A25" s="10" t="s">
        <v>27</v>
      </c>
      <c r="B25" s="7"/>
      <c r="C25" s="7"/>
    </row>
    <row r="27" ht="12.75">
      <c r="A27" s="9" t="s">
        <v>28</v>
      </c>
    </row>
  </sheetData>
  <mergeCells count="1">
    <mergeCell ref="A1:C1"/>
  </mergeCells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7"/>
  <sheetViews>
    <sheetView showGridLines="0" workbookViewId="0" topLeftCell="A1">
      <selection activeCell="A1" sqref="A1:G1"/>
    </sheetView>
  </sheetViews>
  <sheetFormatPr defaultColWidth="11.421875" defaultRowHeight="12.75"/>
  <cols>
    <col min="1" max="1" width="20.57421875" style="0" bestFit="1" customWidth="1"/>
    <col min="2" max="7" width="15.7109375" style="0" customWidth="1"/>
  </cols>
  <sheetData>
    <row r="1" spans="1:7" ht="37.5" customHeight="1">
      <c r="A1" s="16" t="s">
        <v>0</v>
      </c>
      <c r="B1" s="16"/>
      <c r="C1" s="16"/>
      <c r="D1" s="16"/>
      <c r="E1" s="16"/>
      <c r="F1" s="16"/>
      <c r="G1" s="16"/>
    </row>
    <row r="2" ht="12.75">
      <c r="A2" s="1" t="s">
        <v>1</v>
      </c>
    </row>
    <row r="4" spans="1:7" ht="24">
      <c r="A4" s="2" t="s">
        <v>2</v>
      </c>
      <c r="B4" s="2" t="s">
        <v>3</v>
      </c>
      <c r="C4" s="2" t="s">
        <v>4</v>
      </c>
      <c r="D4" s="2" t="s">
        <v>5</v>
      </c>
      <c r="E4" s="2" t="s">
        <v>6</v>
      </c>
      <c r="F4" s="2" t="s">
        <v>7</v>
      </c>
      <c r="G4" s="2" t="s">
        <v>8</v>
      </c>
    </row>
    <row r="5" spans="1:7" ht="12.75">
      <c r="A5" s="3"/>
      <c r="B5" s="17" t="s">
        <v>9</v>
      </c>
      <c r="C5" s="18"/>
      <c r="D5" s="18"/>
      <c r="E5" s="18"/>
      <c r="F5" s="18"/>
      <c r="G5" s="18"/>
    </row>
    <row r="7" spans="1:7" ht="12.75">
      <c r="A7" s="6" t="s">
        <v>10</v>
      </c>
      <c r="B7" s="6">
        <v>39307</v>
      </c>
      <c r="C7" s="6">
        <v>602</v>
      </c>
      <c r="D7" s="6">
        <v>217</v>
      </c>
      <c r="E7" s="6">
        <v>1495</v>
      </c>
      <c r="F7" s="6">
        <v>175</v>
      </c>
      <c r="G7" s="6">
        <v>377</v>
      </c>
    </row>
    <row r="9" spans="1:7" ht="12.75">
      <c r="A9" s="7" t="s">
        <v>11</v>
      </c>
      <c r="B9" s="7">
        <v>18</v>
      </c>
      <c r="C9" s="8" t="s">
        <v>12</v>
      </c>
      <c r="D9" s="7">
        <v>32</v>
      </c>
      <c r="E9" s="7">
        <v>9</v>
      </c>
      <c r="F9" s="8" t="s">
        <v>12</v>
      </c>
      <c r="G9" s="8" t="s">
        <v>12</v>
      </c>
    </row>
    <row r="10" spans="1:7" ht="12.75">
      <c r="A10" s="7" t="s">
        <v>13</v>
      </c>
      <c r="B10" s="7">
        <v>4068</v>
      </c>
      <c r="C10" s="8" t="s">
        <v>12</v>
      </c>
      <c r="D10" s="8" t="s">
        <v>12</v>
      </c>
      <c r="E10" s="8" t="s">
        <v>12</v>
      </c>
      <c r="F10" s="8" t="s">
        <v>12</v>
      </c>
      <c r="G10" s="8" t="s">
        <v>12</v>
      </c>
    </row>
    <row r="11" spans="1:7" ht="12.75">
      <c r="A11" s="7" t="s">
        <v>14</v>
      </c>
      <c r="B11" s="7">
        <v>1560</v>
      </c>
      <c r="C11" s="7">
        <v>2</v>
      </c>
      <c r="D11" s="7">
        <v>20</v>
      </c>
      <c r="E11" s="8" t="s">
        <v>12</v>
      </c>
      <c r="F11" s="8" t="s">
        <v>12</v>
      </c>
      <c r="G11" s="8" t="s">
        <v>12</v>
      </c>
    </row>
    <row r="12" spans="1:7" ht="12.75">
      <c r="A12" s="7" t="s">
        <v>15</v>
      </c>
      <c r="B12" s="7">
        <v>4085</v>
      </c>
      <c r="C12" s="7">
        <v>11</v>
      </c>
      <c r="D12" s="8" t="s">
        <v>12</v>
      </c>
      <c r="E12" s="7">
        <v>58</v>
      </c>
      <c r="F12" s="8" t="s">
        <v>12</v>
      </c>
      <c r="G12" s="8" t="s">
        <v>12</v>
      </c>
    </row>
    <row r="13" spans="1:7" ht="12.75">
      <c r="A13" s="7" t="s">
        <v>16</v>
      </c>
      <c r="B13" s="7">
        <v>525</v>
      </c>
      <c r="C13" s="7">
        <v>8</v>
      </c>
      <c r="D13" s="7">
        <v>12</v>
      </c>
      <c r="E13" s="7">
        <v>43</v>
      </c>
      <c r="F13" s="7">
        <v>1</v>
      </c>
      <c r="G13" s="8" t="s">
        <v>12</v>
      </c>
    </row>
    <row r="14" spans="1:7" ht="12.75">
      <c r="A14" s="7" t="s">
        <v>17</v>
      </c>
      <c r="B14" s="7">
        <v>10059</v>
      </c>
      <c r="C14" s="7">
        <v>89</v>
      </c>
      <c r="D14" s="8" t="s">
        <v>12</v>
      </c>
      <c r="E14" s="7">
        <v>496</v>
      </c>
      <c r="F14" s="8" t="s">
        <v>12</v>
      </c>
      <c r="G14" s="8" t="s">
        <v>12</v>
      </c>
    </row>
    <row r="15" spans="1:7" ht="12.75">
      <c r="A15" s="7" t="s">
        <v>18</v>
      </c>
      <c r="B15" s="7">
        <v>2996</v>
      </c>
      <c r="C15" s="7">
        <v>88</v>
      </c>
      <c r="D15" s="8" t="s">
        <v>12</v>
      </c>
      <c r="E15" s="8" t="s">
        <v>12</v>
      </c>
      <c r="F15" s="8" t="s">
        <v>12</v>
      </c>
      <c r="G15" s="8" t="s">
        <v>12</v>
      </c>
    </row>
    <row r="16" spans="1:7" ht="12.75">
      <c r="A16" s="7" t="s">
        <v>19</v>
      </c>
      <c r="B16" s="7">
        <v>128</v>
      </c>
      <c r="C16" s="8" t="s">
        <v>12</v>
      </c>
      <c r="D16" s="8" t="s">
        <v>12</v>
      </c>
      <c r="E16" s="8" t="s">
        <v>12</v>
      </c>
      <c r="F16" s="8" t="s">
        <v>12</v>
      </c>
      <c r="G16" s="8" t="s">
        <v>12</v>
      </c>
    </row>
    <row r="17" spans="1:7" ht="12.75">
      <c r="A17" s="7" t="s">
        <v>20</v>
      </c>
      <c r="B17" s="7">
        <v>2403</v>
      </c>
      <c r="C17" s="7">
        <v>73</v>
      </c>
      <c r="D17" s="7">
        <v>11</v>
      </c>
      <c r="E17" s="7">
        <v>861</v>
      </c>
      <c r="F17" s="7">
        <v>14</v>
      </c>
      <c r="G17" s="8" t="s">
        <v>12</v>
      </c>
    </row>
    <row r="18" spans="1:7" ht="12.75">
      <c r="A18" s="7" t="s">
        <v>21</v>
      </c>
      <c r="B18" s="7">
        <v>6388</v>
      </c>
      <c r="C18" s="7">
        <v>111</v>
      </c>
      <c r="D18" s="7">
        <v>72</v>
      </c>
      <c r="E18" s="8" t="s">
        <v>12</v>
      </c>
      <c r="F18" s="7">
        <v>50</v>
      </c>
      <c r="G18" s="8" t="s">
        <v>12</v>
      </c>
    </row>
    <row r="19" spans="1:7" ht="12.75">
      <c r="A19" s="7" t="s">
        <v>22</v>
      </c>
      <c r="B19" s="7">
        <v>38</v>
      </c>
      <c r="C19" s="7">
        <v>3</v>
      </c>
      <c r="D19" s="8" t="s">
        <v>12</v>
      </c>
      <c r="E19" s="8" t="s">
        <v>12</v>
      </c>
      <c r="F19" s="8" t="s">
        <v>12</v>
      </c>
      <c r="G19" s="8" t="s">
        <v>12</v>
      </c>
    </row>
    <row r="20" spans="1:7" ht="12.75">
      <c r="A20" s="7" t="s">
        <v>23</v>
      </c>
      <c r="B20" s="7">
        <v>940</v>
      </c>
      <c r="C20" s="7">
        <v>13</v>
      </c>
      <c r="D20" s="8" t="s">
        <v>12</v>
      </c>
      <c r="E20" s="8" t="s">
        <v>12</v>
      </c>
      <c r="F20" s="8" t="s">
        <v>12</v>
      </c>
      <c r="G20" s="8" t="s">
        <v>12</v>
      </c>
    </row>
    <row r="21" spans="1:7" ht="12.75">
      <c r="A21" s="7" t="s">
        <v>24</v>
      </c>
      <c r="B21" s="7">
        <v>5964</v>
      </c>
      <c r="C21" s="7">
        <v>204</v>
      </c>
      <c r="D21" s="7">
        <v>70</v>
      </c>
      <c r="E21" s="7">
        <v>28</v>
      </c>
      <c r="F21" s="7">
        <v>110</v>
      </c>
      <c r="G21" s="7">
        <v>377</v>
      </c>
    </row>
    <row r="22" spans="1:7" ht="12.75">
      <c r="A22" s="7" t="s">
        <v>25</v>
      </c>
      <c r="B22" s="7">
        <v>135</v>
      </c>
      <c r="C22" s="8" t="s">
        <v>12</v>
      </c>
      <c r="D22" s="8" t="s">
        <v>12</v>
      </c>
      <c r="E22" s="8" t="s">
        <v>12</v>
      </c>
      <c r="F22" s="8" t="s">
        <v>12</v>
      </c>
      <c r="G22" s="8" t="s">
        <v>12</v>
      </c>
    </row>
    <row r="23" spans="1:7" ht="12.75">
      <c r="A23" s="7" t="s">
        <v>26</v>
      </c>
      <c r="B23" s="8" t="s">
        <v>12</v>
      </c>
      <c r="C23" s="8" t="s">
        <v>12</v>
      </c>
      <c r="D23" s="8" t="s">
        <v>12</v>
      </c>
      <c r="E23" s="8" t="s">
        <v>12</v>
      </c>
      <c r="F23" s="8" t="s">
        <v>12</v>
      </c>
      <c r="G23" s="8" t="s">
        <v>12</v>
      </c>
    </row>
    <row r="24" spans="1:7" ht="12.75">
      <c r="A24" s="3"/>
      <c r="B24" s="3"/>
      <c r="C24" s="3"/>
      <c r="D24" s="3"/>
      <c r="E24" s="3"/>
      <c r="F24" s="3"/>
      <c r="G24" s="3"/>
    </row>
    <row r="25" ht="12.75">
      <c r="A25" s="9" t="s">
        <v>27</v>
      </c>
    </row>
    <row r="27" ht="12.75">
      <c r="A27" s="9" t="s">
        <v>28</v>
      </c>
    </row>
  </sheetData>
  <mergeCells count="2">
    <mergeCell ref="A1:G1"/>
    <mergeCell ref="B5:G5"/>
  </mergeCells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7"/>
  <sheetViews>
    <sheetView showGridLines="0" workbookViewId="0" topLeftCell="A1">
      <selection activeCell="A1" sqref="A1:I1"/>
    </sheetView>
  </sheetViews>
  <sheetFormatPr defaultColWidth="11.421875" defaultRowHeight="12.75"/>
  <cols>
    <col min="1" max="1" width="20.57421875" style="0" bestFit="1" customWidth="1"/>
    <col min="2" max="9" width="15.7109375" style="0" customWidth="1"/>
  </cols>
  <sheetData>
    <row r="1" spans="1:9" ht="37.5" customHeight="1">
      <c r="A1" s="16" t="s">
        <v>29</v>
      </c>
      <c r="B1" s="16"/>
      <c r="C1" s="16"/>
      <c r="D1" s="16"/>
      <c r="E1" s="16"/>
      <c r="F1" s="16"/>
      <c r="G1" s="16"/>
      <c r="H1" s="16"/>
      <c r="I1" s="16"/>
    </row>
    <row r="2" ht="12.75">
      <c r="A2" s="1" t="s">
        <v>1</v>
      </c>
    </row>
    <row r="4" spans="1:9" ht="24">
      <c r="A4" s="2" t="s">
        <v>2</v>
      </c>
      <c r="B4" s="2" t="s">
        <v>30</v>
      </c>
      <c r="C4" s="2" t="s">
        <v>31</v>
      </c>
      <c r="D4" s="2" t="s">
        <v>32</v>
      </c>
      <c r="E4" s="2" t="s">
        <v>33</v>
      </c>
      <c r="F4" s="2" t="s">
        <v>34</v>
      </c>
      <c r="G4" s="2" t="s">
        <v>35</v>
      </c>
      <c r="H4" s="2" t="s">
        <v>36</v>
      </c>
      <c r="I4" s="2" t="s">
        <v>37</v>
      </c>
    </row>
    <row r="5" spans="1:9" ht="12.75">
      <c r="A5" s="3"/>
      <c r="B5" s="4" t="s">
        <v>9</v>
      </c>
      <c r="C5" s="5"/>
      <c r="D5" s="5"/>
      <c r="E5" s="5"/>
      <c r="F5" s="5"/>
      <c r="G5" s="5"/>
      <c r="H5" s="3"/>
      <c r="I5" s="3"/>
    </row>
    <row r="7" spans="1:9" ht="12.75">
      <c r="A7" s="6" t="s">
        <v>10</v>
      </c>
      <c r="B7" s="6">
        <v>6335</v>
      </c>
      <c r="C7" s="6">
        <v>2912</v>
      </c>
      <c r="D7" s="6">
        <v>889</v>
      </c>
      <c r="E7" s="6">
        <v>1517</v>
      </c>
      <c r="F7" s="6">
        <v>543</v>
      </c>
      <c r="G7" s="6">
        <v>420</v>
      </c>
      <c r="H7" s="6">
        <v>15</v>
      </c>
      <c r="I7" s="6">
        <v>39</v>
      </c>
    </row>
    <row r="9" spans="1:9" ht="12.75">
      <c r="A9" s="7" t="s">
        <v>11</v>
      </c>
      <c r="B9" s="8" t="s">
        <v>12</v>
      </c>
      <c r="C9" s="8" t="s">
        <v>12</v>
      </c>
      <c r="D9" s="8" t="s">
        <v>12</v>
      </c>
      <c r="E9" s="8" t="s">
        <v>12</v>
      </c>
      <c r="F9" s="8" t="s">
        <v>12</v>
      </c>
      <c r="G9" s="8" t="s">
        <v>12</v>
      </c>
      <c r="H9" s="8" t="s">
        <v>12</v>
      </c>
      <c r="I9" s="8" t="s">
        <v>12</v>
      </c>
    </row>
    <row r="10" spans="1:9" ht="12.75">
      <c r="A10" s="7" t="s">
        <v>13</v>
      </c>
      <c r="B10" s="7">
        <v>567</v>
      </c>
      <c r="C10" s="7">
        <v>206</v>
      </c>
      <c r="D10" s="7">
        <v>81</v>
      </c>
      <c r="E10" s="7">
        <v>113</v>
      </c>
      <c r="F10" s="7">
        <v>104</v>
      </c>
      <c r="G10" s="7">
        <v>57</v>
      </c>
      <c r="H10" s="8" t="s">
        <v>12</v>
      </c>
      <c r="I10" s="7">
        <v>6</v>
      </c>
    </row>
    <row r="11" spans="1:9" ht="12.75">
      <c r="A11" s="7" t="s">
        <v>14</v>
      </c>
      <c r="B11" s="7">
        <v>1066</v>
      </c>
      <c r="C11" s="7">
        <v>527</v>
      </c>
      <c r="D11" s="7">
        <v>178</v>
      </c>
      <c r="E11" s="7">
        <v>260</v>
      </c>
      <c r="F11" s="7">
        <v>50</v>
      </c>
      <c r="G11" s="7">
        <v>46</v>
      </c>
      <c r="H11" s="7">
        <v>2</v>
      </c>
      <c r="I11" s="7">
        <v>3</v>
      </c>
    </row>
    <row r="12" spans="1:9" ht="12.75">
      <c r="A12" s="7" t="s">
        <v>15</v>
      </c>
      <c r="B12" s="7">
        <v>2072</v>
      </c>
      <c r="C12" s="7">
        <v>863</v>
      </c>
      <c r="D12" s="7">
        <v>223</v>
      </c>
      <c r="E12" s="7">
        <v>522</v>
      </c>
      <c r="F12" s="7">
        <v>251</v>
      </c>
      <c r="G12" s="7">
        <v>192</v>
      </c>
      <c r="H12" s="7">
        <v>9</v>
      </c>
      <c r="I12" s="7">
        <v>12</v>
      </c>
    </row>
    <row r="13" spans="1:9" ht="12.75">
      <c r="A13" s="7" t="s">
        <v>16</v>
      </c>
      <c r="B13" s="7">
        <v>44</v>
      </c>
      <c r="C13" s="7">
        <v>15</v>
      </c>
      <c r="D13" s="7">
        <v>10</v>
      </c>
      <c r="E13" s="8" t="s">
        <v>12</v>
      </c>
      <c r="F13" s="7">
        <v>12</v>
      </c>
      <c r="G13" s="7">
        <v>5</v>
      </c>
      <c r="H13" s="7">
        <v>1</v>
      </c>
      <c r="I13" s="7">
        <v>1</v>
      </c>
    </row>
    <row r="14" spans="1:9" ht="12.75">
      <c r="A14" s="7" t="s">
        <v>17</v>
      </c>
      <c r="B14" s="7">
        <v>1506</v>
      </c>
      <c r="C14" s="7">
        <v>777</v>
      </c>
      <c r="D14" s="7">
        <v>196</v>
      </c>
      <c r="E14" s="7">
        <v>365</v>
      </c>
      <c r="F14" s="7">
        <v>76</v>
      </c>
      <c r="G14" s="7">
        <v>80</v>
      </c>
      <c r="H14" s="7">
        <v>1</v>
      </c>
      <c r="I14" s="7">
        <v>11</v>
      </c>
    </row>
    <row r="15" spans="1:9" ht="12.75">
      <c r="A15" s="7" t="s">
        <v>18</v>
      </c>
      <c r="B15" s="8" t="s">
        <v>12</v>
      </c>
      <c r="C15" s="8" t="s">
        <v>12</v>
      </c>
      <c r="D15" s="8" t="s">
        <v>12</v>
      </c>
      <c r="E15" s="8" t="s">
        <v>12</v>
      </c>
      <c r="F15" s="8" t="s">
        <v>12</v>
      </c>
      <c r="G15" s="8" t="s">
        <v>12</v>
      </c>
      <c r="H15" s="8" t="s">
        <v>12</v>
      </c>
      <c r="I15" s="8" t="s">
        <v>12</v>
      </c>
    </row>
    <row r="16" spans="1:9" ht="12.75">
      <c r="A16" s="7" t="s">
        <v>19</v>
      </c>
      <c r="B16" s="8" t="s">
        <v>12</v>
      </c>
      <c r="C16" s="8" t="s">
        <v>12</v>
      </c>
      <c r="D16" s="8" t="s">
        <v>12</v>
      </c>
      <c r="E16" s="8" t="s">
        <v>12</v>
      </c>
      <c r="F16" s="8" t="s">
        <v>12</v>
      </c>
      <c r="G16" s="8" t="s">
        <v>12</v>
      </c>
      <c r="H16" s="8" t="s">
        <v>12</v>
      </c>
      <c r="I16" s="8" t="s">
        <v>12</v>
      </c>
    </row>
    <row r="17" spans="1:9" ht="12.75">
      <c r="A17" s="7" t="s">
        <v>20</v>
      </c>
      <c r="B17" s="7">
        <v>703</v>
      </c>
      <c r="C17" s="7">
        <v>385</v>
      </c>
      <c r="D17" s="7">
        <v>160</v>
      </c>
      <c r="E17" s="7">
        <v>155</v>
      </c>
      <c r="F17" s="8" t="s">
        <v>12</v>
      </c>
      <c r="G17" s="8" t="s">
        <v>12</v>
      </c>
      <c r="H17" s="7">
        <v>2</v>
      </c>
      <c r="I17" s="7">
        <v>1</v>
      </c>
    </row>
    <row r="18" spans="1:9" ht="12.75">
      <c r="A18" s="7" t="s">
        <v>21</v>
      </c>
      <c r="B18" s="8" t="s">
        <v>12</v>
      </c>
      <c r="C18" s="8" t="s">
        <v>12</v>
      </c>
      <c r="D18" s="8" t="s">
        <v>12</v>
      </c>
      <c r="E18" s="8" t="s">
        <v>12</v>
      </c>
      <c r="F18" s="8" t="s">
        <v>12</v>
      </c>
      <c r="G18" s="8" t="s">
        <v>12</v>
      </c>
      <c r="H18" s="8" t="s">
        <v>12</v>
      </c>
      <c r="I18" s="8" t="s">
        <v>12</v>
      </c>
    </row>
    <row r="19" spans="1:9" ht="12.75">
      <c r="A19" s="7" t="s">
        <v>22</v>
      </c>
      <c r="B19" s="8" t="s">
        <v>12</v>
      </c>
      <c r="C19" s="8" t="s">
        <v>12</v>
      </c>
      <c r="D19" s="8" t="s">
        <v>12</v>
      </c>
      <c r="E19" s="8" t="s">
        <v>12</v>
      </c>
      <c r="F19" s="8" t="s">
        <v>12</v>
      </c>
      <c r="G19" s="8" t="s">
        <v>12</v>
      </c>
      <c r="H19" s="8" t="s">
        <v>12</v>
      </c>
      <c r="I19" s="8" t="s">
        <v>12</v>
      </c>
    </row>
    <row r="20" spans="1:9" ht="12.75">
      <c r="A20" s="7" t="s">
        <v>23</v>
      </c>
      <c r="B20" s="7">
        <v>377</v>
      </c>
      <c r="C20" s="7">
        <v>139</v>
      </c>
      <c r="D20" s="7">
        <v>41</v>
      </c>
      <c r="E20" s="7">
        <v>102</v>
      </c>
      <c r="F20" s="7">
        <v>50</v>
      </c>
      <c r="G20" s="7">
        <v>40</v>
      </c>
      <c r="H20" s="8" t="s">
        <v>12</v>
      </c>
      <c r="I20" s="7">
        <v>5</v>
      </c>
    </row>
    <row r="21" spans="1:9" ht="12.75">
      <c r="A21" s="7" t="s">
        <v>24</v>
      </c>
      <c r="B21" s="8" t="s">
        <v>12</v>
      </c>
      <c r="C21" s="8" t="s">
        <v>12</v>
      </c>
      <c r="D21" s="8" t="s">
        <v>12</v>
      </c>
      <c r="E21" s="8" t="s">
        <v>12</v>
      </c>
      <c r="F21" s="8" t="s">
        <v>12</v>
      </c>
      <c r="G21" s="8" t="s">
        <v>12</v>
      </c>
      <c r="H21" s="8" t="s">
        <v>12</v>
      </c>
      <c r="I21" s="8" t="s">
        <v>12</v>
      </c>
    </row>
    <row r="22" spans="1:9" ht="12.75">
      <c r="A22" s="7" t="s">
        <v>25</v>
      </c>
      <c r="B22" s="8" t="s">
        <v>12</v>
      </c>
      <c r="C22" s="8" t="s">
        <v>12</v>
      </c>
      <c r="D22" s="8" t="s">
        <v>12</v>
      </c>
      <c r="E22" s="8" t="s">
        <v>12</v>
      </c>
      <c r="F22" s="8" t="s">
        <v>12</v>
      </c>
      <c r="G22" s="8" t="s">
        <v>12</v>
      </c>
      <c r="H22" s="8" t="s">
        <v>12</v>
      </c>
      <c r="I22" s="8" t="s">
        <v>12</v>
      </c>
    </row>
    <row r="23" spans="1:9" ht="12.75">
      <c r="A23" s="7" t="s">
        <v>26</v>
      </c>
      <c r="B23" s="8" t="s">
        <v>12</v>
      </c>
      <c r="C23" s="8" t="s">
        <v>12</v>
      </c>
      <c r="D23" s="8" t="s">
        <v>12</v>
      </c>
      <c r="E23" s="8" t="s">
        <v>12</v>
      </c>
      <c r="F23" s="8" t="s">
        <v>12</v>
      </c>
      <c r="G23" s="8" t="s">
        <v>12</v>
      </c>
      <c r="H23" s="8" t="s">
        <v>12</v>
      </c>
      <c r="I23" s="8" t="s">
        <v>12</v>
      </c>
    </row>
    <row r="24" spans="1:9" ht="12.75">
      <c r="A24" s="3"/>
      <c r="B24" s="3"/>
      <c r="C24" s="3"/>
      <c r="D24" s="3"/>
      <c r="E24" s="3"/>
      <c r="F24" s="3"/>
      <c r="G24" s="3"/>
      <c r="H24" s="3"/>
      <c r="I24" s="3"/>
    </row>
    <row r="25" ht="12.75">
      <c r="A25" s="9" t="s">
        <v>27</v>
      </c>
    </row>
    <row r="27" ht="12.75">
      <c r="A27" s="9" t="s">
        <v>28</v>
      </c>
    </row>
  </sheetData>
  <mergeCells count="1">
    <mergeCell ref="A1:I1"/>
  </mergeCells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7"/>
  <sheetViews>
    <sheetView showGridLines="0" workbookViewId="0" topLeftCell="A1">
      <selection activeCell="A1" sqref="A1:G1"/>
    </sheetView>
  </sheetViews>
  <sheetFormatPr defaultColWidth="11.421875" defaultRowHeight="12.75"/>
  <cols>
    <col min="1" max="1" width="20.57421875" style="0" bestFit="1" customWidth="1"/>
    <col min="2" max="7" width="15.7109375" style="0" customWidth="1"/>
  </cols>
  <sheetData>
    <row r="1" spans="1:7" ht="37.5" customHeight="1">
      <c r="A1" s="16" t="s">
        <v>38</v>
      </c>
      <c r="B1" s="16"/>
      <c r="C1" s="16"/>
      <c r="D1" s="16"/>
      <c r="E1" s="16"/>
      <c r="F1" s="16"/>
      <c r="G1" s="16"/>
    </row>
    <row r="2" ht="12.75">
      <c r="A2" s="1" t="s">
        <v>1</v>
      </c>
    </row>
    <row r="4" spans="1:7" ht="24">
      <c r="A4" s="2" t="s">
        <v>2</v>
      </c>
      <c r="B4" s="2" t="s">
        <v>39</v>
      </c>
      <c r="C4" s="2" t="s">
        <v>40</v>
      </c>
      <c r="D4" s="2" t="s">
        <v>41</v>
      </c>
      <c r="E4" s="2" t="s">
        <v>42</v>
      </c>
      <c r="F4" s="2" t="s">
        <v>43</v>
      </c>
      <c r="G4" s="2" t="s">
        <v>44</v>
      </c>
    </row>
    <row r="5" spans="1:7" ht="12.75">
      <c r="A5" s="3"/>
      <c r="B5" s="4" t="s">
        <v>9</v>
      </c>
      <c r="C5" s="5"/>
      <c r="D5" s="5"/>
      <c r="E5" s="5"/>
      <c r="F5" s="5"/>
      <c r="G5" s="5"/>
    </row>
    <row r="7" spans="1:7" ht="12.75">
      <c r="A7" s="6" t="s">
        <v>10</v>
      </c>
      <c r="B7" s="6">
        <v>14127</v>
      </c>
      <c r="C7" s="6">
        <v>4991</v>
      </c>
      <c r="D7" s="6">
        <v>3932</v>
      </c>
      <c r="E7" s="6">
        <v>3227</v>
      </c>
      <c r="F7" s="6">
        <v>1269</v>
      </c>
      <c r="G7" s="6">
        <v>708</v>
      </c>
    </row>
    <row r="9" spans="1:7" ht="12.75">
      <c r="A9" s="7" t="s">
        <v>11</v>
      </c>
      <c r="B9" s="7">
        <v>11</v>
      </c>
      <c r="C9" s="7">
        <v>4</v>
      </c>
      <c r="D9" s="7">
        <v>1</v>
      </c>
      <c r="E9" s="7">
        <v>6</v>
      </c>
      <c r="F9" s="8" t="s">
        <v>12</v>
      </c>
      <c r="G9" s="8" t="s">
        <v>12</v>
      </c>
    </row>
    <row r="10" spans="1:7" ht="12.75">
      <c r="A10" s="7" t="s">
        <v>13</v>
      </c>
      <c r="B10" s="7">
        <v>2248</v>
      </c>
      <c r="C10" s="7">
        <v>695</v>
      </c>
      <c r="D10" s="7">
        <v>933</v>
      </c>
      <c r="E10" s="7">
        <v>460</v>
      </c>
      <c r="F10" s="7">
        <v>103</v>
      </c>
      <c r="G10" s="7">
        <v>57</v>
      </c>
    </row>
    <row r="11" spans="1:7" ht="12.75">
      <c r="A11" s="7" t="s">
        <v>14</v>
      </c>
      <c r="B11" s="7">
        <v>185</v>
      </c>
      <c r="C11" s="7">
        <v>69</v>
      </c>
      <c r="D11" s="7">
        <v>16</v>
      </c>
      <c r="E11" s="7">
        <v>61</v>
      </c>
      <c r="F11" s="7">
        <v>34</v>
      </c>
      <c r="G11" s="7">
        <v>5</v>
      </c>
    </row>
    <row r="12" spans="1:7" ht="12.75">
      <c r="A12" s="7" t="s">
        <v>15</v>
      </c>
      <c r="B12" s="7">
        <v>851</v>
      </c>
      <c r="C12" s="7">
        <v>405</v>
      </c>
      <c r="D12" s="7">
        <v>377</v>
      </c>
      <c r="E12" s="7">
        <v>24</v>
      </c>
      <c r="F12" s="7">
        <v>45</v>
      </c>
      <c r="G12" s="8" t="s">
        <v>12</v>
      </c>
    </row>
    <row r="13" spans="1:7" ht="12.75">
      <c r="A13" s="7" t="s">
        <v>16</v>
      </c>
      <c r="B13" s="7">
        <v>202</v>
      </c>
      <c r="C13" s="7">
        <v>68</v>
      </c>
      <c r="D13" s="7">
        <v>36</v>
      </c>
      <c r="E13" s="7">
        <v>64</v>
      </c>
      <c r="F13" s="7">
        <v>17</v>
      </c>
      <c r="G13" s="7">
        <v>17</v>
      </c>
    </row>
    <row r="14" spans="1:7" ht="12.75">
      <c r="A14" s="7" t="s">
        <v>17</v>
      </c>
      <c r="B14" s="7">
        <v>4187</v>
      </c>
      <c r="C14" s="7">
        <v>1672</v>
      </c>
      <c r="D14" s="7">
        <v>893</v>
      </c>
      <c r="E14" s="7">
        <v>1247</v>
      </c>
      <c r="F14" s="7">
        <v>271</v>
      </c>
      <c r="G14" s="7">
        <v>104</v>
      </c>
    </row>
    <row r="15" spans="1:7" ht="12.75">
      <c r="A15" s="7" t="s">
        <v>18</v>
      </c>
      <c r="B15" s="7">
        <v>753</v>
      </c>
      <c r="C15" s="7">
        <v>169</v>
      </c>
      <c r="D15" s="7">
        <v>90</v>
      </c>
      <c r="E15" s="7">
        <v>180</v>
      </c>
      <c r="F15" s="7">
        <v>239</v>
      </c>
      <c r="G15" s="7">
        <v>75</v>
      </c>
    </row>
    <row r="16" spans="1:7" ht="12.75">
      <c r="A16" s="7" t="s">
        <v>19</v>
      </c>
      <c r="B16" s="7">
        <v>128</v>
      </c>
      <c r="C16" s="7">
        <v>87</v>
      </c>
      <c r="D16" s="8" t="s">
        <v>12</v>
      </c>
      <c r="E16" s="8" t="s">
        <v>12</v>
      </c>
      <c r="F16" s="7">
        <v>41</v>
      </c>
      <c r="G16" s="8" t="s">
        <v>12</v>
      </c>
    </row>
    <row r="17" spans="1:7" ht="12.75">
      <c r="A17" s="7" t="s">
        <v>20</v>
      </c>
      <c r="B17" s="7">
        <v>1340</v>
      </c>
      <c r="C17" s="7">
        <v>473</v>
      </c>
      <c r="D17" s="7">
        <v>447</v>
      </c>
      <c r="E17" s="7">
        <v>71</v>
      </c>
      <c r="F17" s="7">
        <v>241</v>
      </c>
      <c r="G17" s="7">
        <v>108</v>
      </c>
    </row>
    <row r="18" spans="1:7" ht="12.75">
      <c r="A18" s="7" t="s">
        <v>21</v>
      </c>
      <c r="B18" s="7">
        <v>1215</v>
      </c>
      <c r="C18" s="7">
        <v>558</v>
      </c>
      <c r="D18" s="7">
        <v>595</v>
      </c>
      <c r="E18" s="7">
        <v>25</v>
      </c>
      <c r="F18" s="7">
        <v>37</v>
      </c>
      <c r="G18" s="8" t="s">
        <v>12</v>
      </c>
    </row>
    <row r="19" spans="1:7" ht="12.75">
      <c r="A19" s="7" t="s">
        <v>22</v>
      </c>
      <c r="B19" s="7">
        <v>38</v>
      </c>
      <c r="C19" s="7">
        <v>38</v>
      </c>
      <c r="D19" s="8" t="s">
        <v>12</v>
      </c>
      <c r="E19" s="8" t="s">
        <v>12</v>
      </c>
      <c r="F19" s="8" t="s">
        <v>12</v>
      </c>
      <c r="G19" s="8" t="s">
        <v>12</v>
      </c>
    </row>
    <row r="20" spans="1:7" ht="12.75">
      <c r="A20" s="7" t="s">
        <v>23</v>
      </c>
      <c r="B20" s="7">
        <v>470</v>
      </c>
      <c r="C20" s="7">
        <v>81</v>
      </c>
      <c r="D20" s="8" t="s">
        <v>12</v>
      </c>
      <c r="E20" s="7">
        <v>276</v>
      </c>
      <c r="F20" s="7">
        <v>53</v>
      </c>
      <c r="G20" s="7">
        <v>60</v>
      </c>
    </row>
    <row r="21" spans="1:7" ht="12.75">
      <c r="A21" s="7" t="s">
        <v>24</v>
      </c>
      <c r="B21" s="7">
        <v>2499</v>
      </c>
      <c r="C21" s="7">
        <v>672</v>
      </c>
      <c r="D21" s="7">
        <v>544</v>
      </c>
      <c r="E21" s="7">
        <v>813</v>
      </c>
      <c r="F21" s="7">
        <v>188</v>
      </c>
      <c r="G21" s="7">
        <v>282</v>
      </c>
    </row>
    <row r="22" spans="1:7" ht="12.75">
      <c r="A22" s="7" t="s">
        <v>25</v>
      </c>
      <c r="B22" s="8" t="s">
        <v>12</v>
      </c>
      <c r="C22" s="8" t="s">
        <v>12</v>
      </c>
      <c r="D22" s="8" t="s">
        <v>12</v>
      </c>
      <c r="E22" s="8" t="s">
        <v>12</v>
      </c>
      <c r="F22" s="8" t="s">
        <v>12</v>
      </c>
      <c r="G22" s="8" t="s">
        <v>12</v>
      </c>
    </row>
    <row r="23" spans="1:7" ht="12.75">
      <c r="A23" s="7" t="s">
        <v>26</v>
      </c>
      <c r="B23" s="8" t="s">
        <v>12</v>
      </c>
      <c r="C23" s="8" t="s">
        <v>12</v>
      </c>
      <c r="D23" s="8" t="s">
        <v>12</v>
      </c>
      <c r="E23" s="8" t="s">
        <v>12</v>
      </c>
      <c r="F23" s="8" t="s">
        <v>12</v>
      </c>
      <c r="G23" s="8" t="s">
        <v>12</v>
      </c>
    </row>
    <row r="24" spans="1:7" ht="12.75">
      <c r="A24" s="3"/>
      <c r="B24" s="3"/>
      <c r="C24" s="3"/>
      <c r="D24" s="3"/>
      <c r="E24" s="3"/>
      <c r="F24" s="3"/>
      <c r="G24" s="3"/>
    </row>
    <row r="25" spans="1:7" ht="12.75">
      <c r="A25" s="10" t="s">
        <v>27</v>
      </c>
      <c r="B25" s="7"/>
      <c r="C25" s="7"/>
      <c r="D25" s="7"/>
      <c r="E25" s="7"/>
      <c r="F25" s="7"/>
      <c r="G25" s="7"/>
    </row>
    <row r="27" ht="12.75">
      <c r="A27" s="9" t="s">
        <v>28</v>
      </c>
    </row>
  </sheetData>
  <mergeCells count="1">
    <mergeCell ref="A1:G1"/>
  </mergeCells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7"/>
  <sheetViews>
    <sheetView showGridLines="0" workbookViewId="0" topLeftCell="A1">
      <selection activeCell="A1" sqref="A1:H1"/>
    </sheetView>
  </sheetViews>
  <sheetFormatPr defaultColWidth="11.421875" defaultRowHeight="12.75"/>
  <cols>
    <col min="1" max="1" width="20.57421875" style="0" bestFit="1" customWidth="1"/>
    <col min="2" max="8" width="15.7109375" style="0" customWidth="1"/>
  </cols>
  <sheetData>
    <row r="1" spans="1:8" ht="37.5" customHeight="1">
      <c r="A1" s="16" t="s">
        <v>45</v>
      </c>
      <c r="B1" s="16"/>
      <c r="C1" s="16"/>
      <c r="D1" s="16"/>
      <c r="E1" s="16"/>
      <c r="F1" s="16"/>
      <c r="G1" s="16"/>
      <c r="H1" s="16"/>
    </row>
    <row r="2" ht="12.75">
      <c r="A2" s="1" t="s">
        <v>1</v>
      </c>
    </row>
    <row r="4" spans="1:8" ht="24">
      <c r="A4" s="2" t="s">
        <v>2</v>
      </c>
      <c r="B4" s="2" t="s">
        <v>46</v>
      </c>
      <c r="C4" s="2" t="s">
        <v>42</v>
      </c>
      <c r="D4" s="2" t="s">
        <v>47</v>
      </c>
      <c r="E4" s="2" t="s">
        <v>48</v>
      </c>
      <c r="F4" s="2" t="s">
        <v>36</v>
      </c>
      <c r="G4" s="2" t="s">
        <v>37</v>
      </c>
      <c r="H4" s="2" t="s">
        <v>49</v>
      </c>
    </row>
    <row r="5" spans="1:8" ht="12.75">
      <c r="A5" s="3"/>
      <c r="B5" s="11" t="s">
        <v>9</v>
      </c>
      <c r="C5" s="3"/>
      <c r="D5" s="3"/>
      <c r="E5" s="3"/>
      <c r="F5" s="3"/>
      <c r="G5" s="3"/>
      <c r="H5" s="3"/>
    </row>
    <row r="7" spans="1:8" ht="12.75">
      <c r="A7" s="6" t="s">
        <v>10</v>
      </c>
      <c r="B7" s="6">
        <v>18845</v>
      </c>
      <c r="C7" s="6">
        <v>9154</v>
      </c>
      <c r="D7" s="6">
        <v>6738</v>
      </c>
      <c r="E7" s="6">
        <v>2170</v>
      </c>
      <c r="F7" s="6">
        <v>187</v>
      </c>
      <c r="G7" s="6">
        <v>502</v>
      </c>
      <c r="H7" s="6">
        <v>94</v>
      </c>
    </row>
    <row r="9" spans="1:8" ht="12.75">
      <c r="A9" s="7" t="s">
        <v>11</v>
      </c>
      <c r="B9" s="7">
        <v>7</v>
      </c>
      <c r="C9" s="8" t="s">
        <v>12</v>
      </c>
      <c r="D9" s="7">
        <v>6</v>
      </c>
      <c r="E9" s="8" t="s">
        <v>12</v>
      </c>
      <c r="F9" s="8" t="s">
        <v>12</v>
      </c>
      <c r="G9" s="7">
        <v>1</v>
      </c>
      <c r="H9" s="8" t="s">
        <v>12</v>
      </c>
    </row>
    <row r="10" spans="1:8" ht="12.75">
      <c r="A10" s="7" t="s">
        <v>13</v>
      </c>
      <c r="B10" s="7">
        <v>1253</v>
      </c>
      <c r="C10" s="7">
        <v>504</v>
      </c>
      <c r="D10" s="7">
        <v>465</v>
      </c>
      <c r="E10" s="7">
        <v>231</v>
      </c>
      <c r="F10" s="7">
        <v>6</v>
      </c>
      <c r="G10" s="7">
        <v>47</v>
      </c>
      <c r="H10" s="8" t="s">
        <v>12</v>
      </c>
    </row>
    <row r="11" spans="1:8" ht="12.75">
      <c r="A11" s="7" t="s">
        <v>14</v>
      </c>
      <c r="B11" s="7">
        <v>309</v>
      </c>
      <c r="C11" s="7">
        <v>161</v>
      </c>
      <c r="D11" s="7">
        <v>119</v>
      </c>
      <c r="E11" s="7">
        <v>22</v>
      </c>
      <c r="F11" s="7">
        <v>2</v>
      </c>
      <c r="G11" s="7">
        <v>5</v>
      </c>
      <c r="H11" s="8" t="s">
        <v>12</v>
      </c>
    </row>
    <row r="12" spans="1:8" ht="12.75">
      <c r="A12" s="7" t="s">
        <v>15</v>
      </c>
      <c r="B12" s="7">
        <v>1162</v>
      </c>
      <c r="C12" s="7">
        <v>579</v>
      </c>
      <c r="D12" s="7">
        <v>356</v>
      </c>
      <c r="E12" s="7">
        <v>171</v>
      </c>
      <c r="F12" s="7">
        <v>17</v>
      </c>
      <c r="G12" s="7">
        <v>39</v>
      </c>
      <c r="H12" s="8" t="s">
        <v>12</v>
      </c>
    </row>
    <row r="13" spans="1:8" ht="12.75">
      <c r="A13" s="7" t="s">
        <v>16</v>
      </c>
      <c r="B13" s="7">
        <v>279</v>
      </c>
      <c r="C13" s="7">
        <v>118</v>
      </c>
      <c r="D13" s="7">
        <v>97</v>
      </c>
      <c r="E13" s="7">
        <v>37</v>
      </c>
      <c r="F13" s="7">
        <v>13</v>
      </c>
      <c r="G13" s="7">
        <v>14</v>
      </c>
      <c r="H13" s="8" t="s">
        <v>12</v>
      </c>
    </row>
    <row r="14" spans="1:8" ht="12.75">
      <c r="A14" s="7" t="s">
        <v>17</v>
      </c>
      <c r="B14" s="7">
        <v>4366</v>
      </c>
      <c r="C14" s="7">
        <v>1994</v>
      </c>
      <c r="D14" s="7">
        <v>1918</v>
      </c>
      <c r="E14" s="7">
        <v>307</v>
      </c>
      <c r="F14" s="7">
        <v>32</v>
      </c>
      <c r="G14" s="7">
        <v>115</v>
      </c>
      <c r="H14" s="8" t="s">
        <v>12</v>
      </c>
    </row>
    <row r="15" spans="1:8" ht="12.75">
      <c r="A15" s="7" t="s">
        <v>18</v>
      </c>
      <c r="B15" s="7">
        <v>2243</v>
      </c>
      <c r="C15" s="7">
        <v>1232</v>
      </c>
      <c r="D15" s="7">
        <v>660</v>
      </c>
      <c r="E15" s="7">
        <v>268</v>
      </c>
      <c r="F15" s="7">
        <v>24</v>
      </c>
      <c r="G15" s="7">
        <v>59</v>
      </c>
      <c r="H15" s="8" t="s">
        <v>12</v>
      </c>
    </row>
    <row r="16" spans="1:8" ht="12.75">
      <c r="A16" s="7" t="s">
        <v>19</v>
      </c>
      <c r="B16" s="8" t="s">
        <v>12</v>
      </c>
      <c r="C16" s="8" t="s">
        <v>12</v>
      </c>
      <c r="D16" s="8" t="s">
        <v>12</v>
      </c>
      <c r="E16" s="8" t="s">
        <v>12</v>
      </c>
      <c r="F16" s="8" t="s">
        <v>12</v>
      </c>
      <c r="G16" s="8" t="s">
        <v>12</v>
      </c>
      <c r="H16" s="8" t="s">
        <v>12</v>
      </c>
    </row>
    <row r="17" spans="1:8" ht="12.75">
      <c r="A17" s="7" t="s">
        <v>20</v>
      </c>
      <c r="B17" s="7">
        <v>360</v>
      </c>
      <c r="C17" s="7">
        <v>193</v>
      </c>
      <c r="D17" s="7">
        <v>108</v>
      </c>
      <c r="E17" s="7">
        <v>39</v>
      </c>
      <c r="F17" s="7">
        <v>2</v>
      </c>
      <c r="G17" s="7">
        <v>10</v>
      </c>
      <c r="H17" s="7">
        <v>8</v>
      </c>
    </row>
    <row r="18" spans="1:8" ht="12.75">
      <c r="A18" s="7" t="s">
        <v>21</v>
      </c>
      <c r="B18" s="7">
        <v>5173</v>
      </c>
      <c r="C18" s="7">
        <v>2804</v>
      </c>
      <c r="D18" s="7">
        <v>1516</v>
      </c>
      <c r="E18" s="7">
        <v>647</v>
      </c>
      <c r="F18" s="7">
        <v>56</v>
      </c>
      <c r="G18" s="7">
        <v>118</v>
      </c>
      <c r="H18" s="7">
        <v>32</v>
      </c>
    </row>
    <row r="19" spans="1:8" ht="12.75">
      <c r="A19" s="7" t="s">
        <v>22</v>
      </c>
      <c r="B19" s="8" t="s">
        <v>12</v>
      </c>
      <c r="C19" s="8" t="s">
        <v>12</v>
      </c>
      <c r="D19" s="8" t="s">
        <v>12</v>
      </c>
      <c r="E19" s="8" t="s">
        <v>12</v>
      </c>
      <c r="F19" s="8" t="s">
        <v>12</v>
      </c>
      <c r="G19" s="8" t="s">
        <v>12</v>
      </c>
      <c r="H19" s="8" t="s">
        <v>12</v>
      </c>
    </row>
    <row r="20" spans="1:8" ht="12.75">
      <c r="A20" s="7" t="s">
        <v>23</v>
      </c>
      <c r="B20" s="7">
        <v>93</v>
      </c>
      <c r="C20" s="8" t="s">
        <v>12</v>
      </c>
      <c r="D20" s="7">
        <v>80</v>
      </c>
      <c r="E20" s="8" t="s">
        <v>12</v>
      </c>
      <c r="F20" s="8" t="s">
        <v>12</v>
      </c>
      <c r="G20" s="7">
        <v>13</v>
      </c>
      <c r="H20" s="8" t="s">
        <v>12</v>
      </c>
    </row>
    <row r="21" spans="1:8" ht="12.75">
      <c r="A21" s="7" t="s">
        <v>24</v>
      </c>
      <c r="B21" s="7">
        <v>3465</v>
      </c>
      <c r="C21" s="7">
        <v>1517</v>
      </c>
      <c r="D21" s="7">
        <v>1386</v>
      </c>
      <c r="E21" s="7">
        <v>415</v>
      </c>
      <c r="F21" s="7">
        <v>32</v>
      </c>
      <c r="G21" s="7">
        <v>79</v>
      </c>
      <c r="H21" s="7">
        <v>36</v>
      </c>
    </row>
    <row r="22" spans="1:8" ht="12.75">
      <c r="A22" s="7" t="s">
        <v>25</v>
      </c>
      <c r="B22" s="7">
        <v>135</v>
      </c>
      <c r="C22" s="7">
        <v>52</v>
      </c>
      <c r="D22" s="7">
        <v>27</v>
      </c>
      <c r="E22" s="7">
        <v>33</v>
      </c>
      <c r="F22" s="7">
        <v>3</v>
      </c>
      <c r="G22" s="7">
        <v>2</v>
      </c>
      <c r="H22" s="7">
        <v>18</v>
      </c>
    </row>
    <row r="23" spans="1:8" ht="12.75">
      <c r="A23" s="7" t="s">
        <v>26</v>
      </c>
      <c r="B23" s="8" t="s">
        <v>12</v>
      </c>
      <c r="C23" s="8" t="s">
        <v>12</v>
      </c>
      <c r="D23" s="8" t="s">
        <v>12</v>
      </c>
      <c r="E23" s="8" t="s">
        <v>12</v>
      </c>
      <c r="F23" s="8" t="s">
        <v>12</v>
      </c>
      <c r="G23" s="8" t="s">
        <v>12</v>
      </c>
      <c r="H23" s="8" t="s">
        <v>12</v>
      </c>
    </row>
    <row r="24" spans="1:8" ht="12.75">
      <c r="A24" s="3"/>
      <c r="B24" s="3"/>
      <c r="C24" s="3"/>
      <c r="D24" s="3"/>
      <c r="E24" s="3"/>
      <c r="F24" s="3"/>
      <c r="G24" s="3"/>
      <c r="H24" s="3"/>
    </row>
    <row r="25" spans="1:8" ht="12.75">
      <c r="A25" s="10" t="s">
        <v>27</v>
      </c>
      <c r="B25" s="7"/>
      <c r="C25" s="7"/>
      <c r="D25" s="7"/>
      <c r="E25" s="7"/>
      <c r="F25" s="7"/>
      <c r="G25" s="7"/>
      <c r="H25" s="7"/>
    </row>
    <row r="27" ht="12.75">
      <c r="A27" s="9" t="s">
        <v>28</v>
      </c>
    </row>
  </sheetData>
  <mergeCells count="1">
    <mergeCell ref="A1:H1"/>
  </mergeCells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7"/>
  <sheetViews>
    <sheetView showGridLines="0" workbookViewId="0" topLeftCell="A1">
      <selection activeCell="A1" sqref="A1:J1"/>
    </sheetView>
  </sheetViews>
  <sheetFormatPr defaultColWidth="11.421875" defaultRowHeight="12.75"/>
  <cols>
    <col min="1" max="1" width="20.57421875" style="0" bestFit="1" customWidth="1"/>
    <col min="2" max="10" width="15.7109375" style="0" customWidth="1"/>
  </cols>
  <sheetData>
    <row r="1" spans="1:10" ht="37.5" customHeight="1">
      <c r="A1" s="16" t="s">
        <v>50</v>
      </c>
      <c r="B1" s="16"/>
      <c r="C1" s="16"/>
      <c r="D1" s="16"/>
      <c r="E1" s="16"/>
      <c r="F1" s="16"/>
      <c r="G1" s="16"/>
      <c r="H1" s="16"/>
      <c r="I1" s="16"/>
      <c r="J1" s="16"/>
    </row>
    <row r="2" ht="12.75">
      <c r="A2" s="1" t="s">
        <v>1</v>
      </c>
    </row>
    <row r="4" spans="1:10" ht="24">
      <c r="A4" s="11" t="s">
        <v>2</v>
      </c>
      <c r="B4" s="2" t="s">
        <v>51</v>
      </c>
      <c r="C4" s="2" t="s">
        <v>42</v>
      </c>
      <c r="D4" s="2" t="s">
        <v>48</v>
      </c>
      <c r="E4" s="2" t="s">
        <v>47</v>
      </c>
      <c r="F4" s="2" t="s">
        <v>52</v>
      </c>
      <c r="G4" s="2" t="s">
        <v>53</v>
      </c>
      <c r="H4" s="2" t="s">
        <v>36</v>
      </c>
      <c r="I4" s="2" t="s">
        <v>37</v>
      </c>
      <c r="J4" s="2" t="s">
        <v>49</v>
      </c>
    </row>
    <row r="5" spans="1:10" ht="12.75">
      <c r="A5" s="3"/>
      <c r="B5" s="11" t="s">
        <v>9</v>
      </c>
      <c r="C5" s="3"/>
      <c r="D5" s="3"/>
      <c r="E5" s="3"/>
      <c r="F5" s="3"/>
      <c r="G5" s="3"/>
      <c r="H5" s="3"/>
      <c r="I5" s="3"/>
      <c r="J5" s="3"/>
    </row>
    <row r="7" spans="1:10" ht="12.75">
      <c r="A7" s="6" t="s">
        <v>10</v>
      </c>
      <c r="B7" s="6">
        <v>39307</v>
      </c>
      <c r="C7" s="6">
        <v>16182</v>
      </c>
      <c r="D7" s="6">
        <v>5110</v>
      </c>
      <c r="E7" s="6">
        <v>8255</v>
      </c>
      <c r="F7" s="6">
        <v>4991</v>
      </c>
      <c r="G7" s="6">
        <v>3932</v>
      </c>
      <c r="H7" s="6">
        <v>202</v>
      </c>
      <c r="I7" s="6">
        <v>541</v>
      </c>
      <c r="J7" s="6">
        <v>94</v>
      </c>
    </row>
    <row r="9" spans="1:10" ht="12.75">
      <c r="A9" s="7" t="s">
        <v>11</v>
      </c>
      <c r="B9" s="7">
        <v>18</v>
      </c>
      <c r="C9" s="7">
        <v>6</v>
      </c>
      <c r="D9" s="8" t="s">
        <v>12</v>
      </c>
      <c r="E9" s="7">
        <v>6</v>
      </c>
      <c r="F9" s="7">
        <v>4</v>
      </c>
      <c r="G9" s="7">
        <v>1</v>
      </c>
      <c r="H9" s="8" t="s">
        <v>12</v>
      </c>
      <c r="I9" s="7">
        <v>1</v>
      </c>
      <c r="J9" s="8" t="s">
        <v>12</v>
      </c>
    </row>
    <row r="10" spans="1:10" ht="12.75">
      <c r="A10" s="7" t="s">
        <v>13</v>
      </c>
      <c r="B10" s="7">
        <v>4068</v>
      </c>
      <c r="C10" s="7">
        <v>1251</v>
      </c>
      <c r="D10" s="7">
        <v>552</v>
      </c>
      <c r="E10" s="7">
        <v>578</v>
      </c>
      <c r="F10" s="7">
        <v>695</v>
      </c>
      <c r="G10" s="7">
        <v>933</v>
      </c>
      <c r="H10" s="7">
        <v>6</v>
      </c>
      <c r="I10" s="7">
        <v>53</v>
      </c>
      <c r="J10" s="8" t="s">
        <v>12</v>
      </c>
    </row>
    <row r="11" spans="1:10" ht="12.75">
      <c r="A11" s="7" t="s">
        <v>14</v>
      </c>
      <c r="B11" s="7">
        <v>1560</v>
      </c>
      <c r="C11" s="7">
        <v>927</v>
      </c>
      <c r="D11" s="7">
        <v>157</v>
      </c>
      <c r="E11" s="7">
        <v>379</v>
      </c>
      <c r="F11" s="7">
        <v>69</v>
      </c>
      <c r="G11" s="7">
        <v>16</v>
      </c>
      <c r="H11" s="7">
        <v>4</v>
      </c>
      <c r="I11" s="7">
        <v>8</v>
      </c>
      <c r="J11" s="8" t="s">
        <v>12</v>
      </c>
    </row>
    <row r="12" spans="1:10" ht="12.75">
      <c r="A12" s="7" t="s">
        <v>15</v>
      </c>
      <c r="B12" s="7">
        <v>4085</v>
      </c>
      <c r="C12" s="7">
        <v>1689</v>
      </c>
      <c r="D12" s="7">
        <v>659</v>
      </c>
      <c r="E12" s="7">
        <v>878</v>
      </c>
      <c r="F12" s="7">
        <v>405</v>
      </c>
      <c r="G12" s="7">
        <v>377</v>
      </c>
      <c r="H12" s="7">
        <v>26</v>
      </c>
      <c r="I12" s="7">
        <v>51</v>
      </c>
      <c r="J12" s="8" t="s">
        <v>12</v>
      </c>
    </row>
    <row r="13" spans="1:10" ht="12.75">
      <c r="A13" s="7" t="s">
        <v>16</v>
      </c>
      <c r="B13" s="7">
        <v>525</v>
      </c>
      <c r="C13" s="7">
        <v>207</v>
      </c>
      <c r="D13" s="7">
        <v>88</v>
      </c>
      <c r="E13" s="7">
        <v>97</v>
      </c>
      <c r="F13" s="7">
        <v>68</v>
      </c>
      <c r="G13" s="7">
        <v>36</v>
      </c>
      <c r="H13" s="7">
        <v>14</v>
      </c>
      <c r="I13" s="7">
        <v>15</v>
      </c>
      <c r="J13" s="8" t="s">
        <v>12</v>
      </c>
    </row>
    <row r="14" spans="1:10" ht="12.75">
      <c r="A14" s="7" t="s">
        <v>17</v>
      </c>
      <c r="B14" s="7">
        <v>10059</v>
      </c>
      <c r="C14" s="7">
        <v>4214</v>
      </c>
      <c r="D14" s="7">
        <v>838</v>
      </c>
      <c r="E14" s="7">
        <v>2283</v>
      </c>
      <c r="F14" s="7">
        <v>1672</v>
      </c>
      <c r="G14" s="7">
        <v>893</v>
      </c>
      <c r="H14" s="7">
        <v>33</v>
      </c>
      <c r="I14" s="7">
        <v>126</v>
      </c>
      <c r="J14" s="8" t="s">
        <v>12</v>
      </c>
    </row>
    <row r="15" spans="1:10" ht="12.75">
      <c r="A15" s="7" t="s">
        <v>18</v>
      </c>
      <c r="B15" s="7">
        <v>2996</v>
      </c>
      <c r="C15" s="7">
        <v>1412</v>
      </c>
      <c r="D15" s="7">
        <v>582</v>
      </c>
      <c r="E15" s="7">
        <v>660</v>
      </c>
      <c r="F15" s="7">
        <v>169</v>
      </c>
      <c r="G15" s="7">
        <v>90</v>
      </c>
      <c r="H15" s="7">
        <v>24</v>
      </c>
      <c r="I15" s="7">
        <v>59</v>
      </c>
      <c r="J15" s="8" t="s">
        <v>12</v>
      </c>
    </row>
    <row r="16" spans="1:10" ht="12.75">
      <c r="A16" s="7" t="s">
        <v>19</v>
      </c>
      <c r="B16" s="7">
        <v>128</v>
      </c>
      <c r="C16" s="8" t="s">
        <v>12</v>
      </c>
      <c r="D16" s="7">
        <v>41</v>
      </c>
      <c r="E16" s="8" t="s">
        <v>12</v>
      </c>
      <c r="F16" s="7">
        <v>87</v>
      </c>
      <c r="G16" s="8" t="s">
        <v>12</v>
      </c>
      <c r="H16" s="8" t="s">
        <v>12</v>
      </c>
      <c r="I16" s="8" t="s">
        <v>12</v>
      </c>
      <c r="J16" s="8" t="s">
        <v>12</v>
      </c>
    </row>
    <row r="17" spans="1:10" ht="12.75">
      <c r="A17" s="7" t="s">
        <v>20</v>
      </c>
      <c r="B17" s="7">
        <v>2403</v>
      </c>
      <c r="C17" s="7">
        <v>809</v>
      </c>
      <c r="D17" s="7">
        <v>388</v>
      </c>
      <c r="E17" s="7">
        <v>263</v>
      </c>
      <c r="F17" s="7">
        <v>473</v>
      </c>
      <c r="G17" s="7">
        <v>447</v>
      </c>
      <c r="H17" s="7">
        <v>4</v>
      </c>
      <c r="I17" s="7">
        <v>11</v>
      </c>
      <c r="J17" s="7">
        <v>8</v>
      </c>
    </row>
    <row r="18" spans="1:10" ht="12.75">
      <c r="A18" s="7" t="s">
        <v>21</v>
      </c>
      <c r="B18" s="7">
        <v>6388</v>
      </c>
      <c r="C18" s="7">
        <v>2829</v>
      </c>
      <c r="D18" s="7">
        <v>684</v>
      </c>
      <c r="E18" s="7">
        <v>1516</v>
      </c>
      <c r="F18" s="7">
        <v>558</v>
      </c>
      <c r="G18" s="7">
        <v>595</v>
      </c>
      <c r="H18" s="7">
        <v>56</v>
      </c>
      <c r="I18" s="7">
        <v>118</v>
      </c>
      <c r="J18" s="7">
        <v>32</v>
      </c>
    </row>
    <row r="19" spans="1:10" ht="12.75">
      <c r="A19" s="7" t="s">
        <v>22</v>
      </c>
      <c r="B19" s="7">
        <v>38</v>
      </c>
      <c r="C19" s="8" t="s">
        <v>12</v>
      </c>
      <c r="D19" s="8" t="s">
        <v>12</v>
      </c>
      <c r="E19" s="8" t="s">
        <v>12</v>
      </c>
      <c r="F19" s="7">
        <v>38</v>
      </c>
      <c r="G19" s="8" t="s">
        <v>12</v>
      </c>
      <c r="H19" s="8" t="s">
        <v>12</v>
      </c>
      <c r="I19" s="8" t="s">
        <v>12</v>
      </c>
      <c r="J19" s="8" t="s">
        <v>12</v>
      </c>
    </row>
    <row r="20" spans="1:10" ht="12.75">
      <c r="A20" s="7" t="s">
        <v>23</v>
      </c>
      <c r="B20" s="7">
        <v>940</v>
      </c>
      <c r="C20" s="7">
        <v>456</v>
      </c>
      <c r="D20" s="7">
        <v>203</v>
      </c>
      <c r="E20" s="7">
        <v>182</v>
      </c>
      <c r="F20" s="7">
        <v>81</v>
      </c>
      <c r="G20" s="8" t="s">
        <v>12</v>
      </c>
      <c r="H20" s="8" t="s">
        <v>12</v>
      </c>
      <c r="I20" s="7">
        <v>18</v>
      </c>
      <c r="J20" s="8" t="s">
        <v>12</v>
      </c>
    </row>
    <row r="21" spans="1:10" ht="12.75">
      <c r="A21" s="7" t="s">
        <v>24</v>
      </c>
      <c r="B21" s="7">
        <v>5964</v>
      </c>
      <c r="C21" s="7">
        <v>2330</v>
      </c>
      <c r="D21" s="7">
        <v>885</v>
      </c>
      <c r="E21" s="7">
        <v>1386</v>
      </c>
      <c r="F21" s="7">
        <v>672</v>
      </c>
      <c r="G21" s="7">
        <v>544</v>
      </c>
      <c r="H21" s="7">
        <v>32</v>
      </c>
      <c r="I21" s="7">
        <v>79</v>
      </c>
      <c r="J21" s="7">
        <v>36</v>
      </c>
    </row>
    <row r="22" spans="1:10" ht="12.75">
      <c r="A22" s="7" t="s">
        <v>25</v>
      </c>
      <c r="B22" s="7">
        <v>135</v>
      </c>
      <c r="C22" s="7">
        <v>52</v>
      </c>
      <c r="D22" s="7">
        <v>33</v>
      </c>
      <c r="E22" s="7">
        <v>27</v>
      </c>
      <c r="F22" s="8" t="s">
        <v>12</v>
      </c>
      <c r="G22" s="8" t="s">
        <v>12</v>
      </c>
      <c r="H22" s="7">
        <v>3</v>
      </c>
      <c r="I22" s="7">
        <v>2</v>
      </c>
      <c r="J22" s="7">
        <v>18</v>
      </c>
    </row>
    <row r="23" spans="1:10" ht="12.75">
      <c r="A23" s="7" t="s">
        <v>26</v>
      </c>
      <c r="B23" s="8" t="s">
        <v>12</v>
      </c>
      <c r="C23" s="8" t="s">
        <v>12</v>
      </c>
      <c r="D23" s="8" t="s">
        <v>12</v>
      </c>
      <c r="E23" s="8" t="s">
        <v>12</v>
      </c>
      <c r="F23" s="8" t="s">
        <v>12</v>
      </c>
      <c r="G23" s="8" t="s">
        <v>12</v>
      </c>
      <c r="H23" s="8" t="s">
        <v>12</v>
      </c>
      <c r="I23" s="8" t="s">
        <v>12</v>
      </c>
      <c r="J23" s="8" t="s">
        <v>12</v>
      </c>
    </row>
    <row r="24" spans="1:10" ht="12.75">
      <c r="A24" s="3"/>
      <c r="B24" s="3"/>
      <c r="C24" s="3"/>
      <c r="D24" s="3"/>
      <c r="E24" s="3"/>
      <c r="F24" s="3"/>
      <c r="G24" s="3"/>
      <c r="H24" s="3"/>
      <c r="I24" s="3"/>
      <c r="J24" s="3"/>
    </row>
    <row r="25" spans="1:10" ht="12.75">
      <c r="A25" s="10" t="s">
        <v>27</v>
      </c>
      <c r="B25" s="7"/>
      <c r="C25" s="7"/>
      <c r="D25" s="7"/>
      <c r="E25" s="7"/>
      <c r="F25" s="7"/>
      <c r="G25" s="7"/>
      <c r="H25" s="7"/>
      <c r="I25" s="7"/>
      <c r="J25" s="7"/>
    </row>
    <row r="27" ht="12.75">
      <c r="A27" s="9" t="s">
        <v>28</v>
      </c>
    </row>
  </sheetData>
  <mergeCells count="1">
    <mergeCell ref="A1:J1"/>
  </mergeCells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7"/>
  <sheetViews>
    <sheetView showGridLines="0" workbookViewId="0" topLeftCell="A1">
      <selection activeCell="A1" sqref="A1:G1"/>
    </sheetView>
  </sheetViews>
  <sheetFormatPr defaultColWidth="11.421875" defaultRowHeight="12.75"/>
  <cols>
    <col min="1" max="1" width="20.57421875" style="0" bestFit="1" customWidth="1"/>
    <col min="2" max="7" width="15.7109375" style="0" customWidth="1"/>
  </cols>
  <sheetData>
    <row r="1" spans="1:7" ht="37.5" customHeight="1">
      <c r="A1" s="16" t="s">
        <v>54</v>
      </c>
      <c r="B1" s="16"/>
      <c r="C1" s="16"/>
      <c r="D1" s="16"/>
      <c r="E1" s="16"/>
      <c r="F1" s="16"/>
      <c r="G1" s="16"/>
    </row>
    <row r="2" ht="12.75">
      <c r="A2" s="1" t="s">
        <v>1</v>
      </c>
    </row>
    <row r="4" spans="1:7" ht="36">
      <c r="A4" s="2" t="s">
        <v>2</v>
      </c>
      <c r="B4" s="2" t="s">
        <v>51</v>
      </c>
      <c r="C4" s="2" t="s">
        <v>55</v>
      </c>
      <c r="D4" s="2" t="s">
        <v>56</v>
      </c>
      <c r="E4" s="2" t="s">
        <v>57</v>
      </c>
      <c r="F4" s="2" t="s">
        <v>58</v>
      </c>
      <c r="G4" s="2" t="s">
        <v>59</v>
      </c>
    </row>
    <row r="5" spans="1:7" ht="12.75">
      <c r="A5" s="3"/>
      <c r="B5" s="4" t="s">
        <v>9</v>
      </c>
      <c r="C5" s="5"/>
      <c r="D5" s="5"/>
      <c r="E5" s="5"/>
      <c r="F5" s="5"/>
      <c r="G5" s="5"/>
    </row>
    <row r="7" spans="1:7" ht="12.75">
      <c r="A7" s="6" t="s">
        <v>10</v>
      </c>
      <c r="B7" s="6">
        <v>1495</v>
      </c>
      <c r="C7" s="6">
        <v>325</v>
      </c>
      <c r="D7" s="6">
        <v>686</v>
      </c>
      <c r="E7" s="6">
        <v>39</v>
      </c>
      <c r="F7" s="6">
        <v>414</v>
      </c>
      <c r="G7" s="6">
        <v>31</v>
      </c>
    </row>
    <row r="9" spans="1:7" ht="12.75">
      <c r="A9" s="7" t="s">
        <v>11</v>
      </c>
      <c r="B9" s="7">
        <v>9</v>
      </c>
      <c r="C9" s="7">
        <v>1</v>
      </c>
      <c r="D9" s="7">
        <v>3</v>
      </c>
      <c r="E9" s="7">
        <v>4</v>
      </c>
      <c r="F9" s="8" t="s">
        <v>12</v>
      </c>
      <c r="G9" s="7">
        <v>1</v>
      </c>
    </row>
    <row r="10" spans="1:7" ht="12.75">
      <c r="A10" s="7" t="s">
        <v>13</v>
      </c>
      <c r="B10" s="8" t="s">
        <v>12</v>
      </c>
      <c r="C10" s="8" t="s">
        <v>12</v>
      </c>
      <c r="D10" s="8" t="s">
        <v>12</v>
      </c>
      <c r="E10" s="8" t="s">
        <v>12</v>
      </c>
      <c r="F10" s="8" t="s">
        <v>12</v>
      </c>
      <c r="G10" s="8" t="s">
        <v>12</v>
      </c>
    </row>
    <row r="11" spans="1:7" ht="12.75">
      <c r="A11" s="7" t="s">
        <v>14</v>
      </c>
      <c r="B11" s="8" t="s">
        <v>12</v>
      </c>
      <c r="C11" s="8" t="s">
        <v>12</v>
      </c>
      <c r="D11" s="8" t="s">
        <v>12</v>
      </c>
      <c r="E11" s="8" t="s">
        <v>12</v>
      </c>
      <c r="F11" s="8" t="s">
        <v>12</v>
      </c>
      <c r="G11" s="8" t="s">
        <v>12</v>
      </c>
    </row>
    <row r="12" spans="1:7" ht="12.75">
      <c r="A12" s="7" t="s">
        <v>15</v>
      </c>
      <c r="B12" s="7">
        <v>58</v>
      </c>
      <c r="C12" s="7">
        <v>28</v>
      </c>
      <c r="D12" s="7">
        <v>15</v>
      </c>
      <c r="E12" s="7">
        <v>12</v>
      </c>
      <c r="F12" s="8" t="s">
        <v>12</v>
      </c>
      <c r="G12" s="7">
        <v>3</v>
      </c>
    </row>
    <row r="13" spans="1:7" ht="12.75">
      <c r="A13" s="7" t="s">
        <v>16</v>
      </c>
      <c r="B13" s="7">
        <v>43</v>
      </c>
      <c r="C13" s="7">
        <v>18</v>
      </c>
      <c r="D13" s="7">
        <v>10</v>
      </c>
      <c r="E13" s="8" t="s">
        <v>12</v>
      </c>
      <c r="F13" s="7">
        <v>12</v>
      </c>
      <c r="G13" s="7">
        <v>3</v>
      </c>
    </row>
    <row r="14" spans="1:7" ht="12.75">
      <c r="A14" s="7" t="s">
        <v>17</v>
      </c>
      <c r="B14" s="7">
        <v>496</v>
      </c>
      <c r="C14" s="7">
        <v>73</v>
      </c>
      <c r="D14" s="7">
        <v>313</v>
      </c>
      <c r="E14" s="7">
        <v>3</v>
      </c>
      <c r="F14" s="7">
        <v>103</v>
      </c>
      <c r="G14" s="7">
        <v>4</v>
      </c>
    </row>
    <row r="15" spans="1:7" ht="12.75">
      <c r="A15" s="7" t="s">
        <v>18</v>
      </c>
      <c r="B15" s="8" t="s">
        <v>12</v>
      </c>
      <c r="C15" s="8" t="s">
        <v>12</v>
      </c>
      <c r="D15" s="8" t="s">
        <v>12</v>
      </c>
      <c r="E15" s="8" t="s">
        <v>12</v>
      </c>
      <c r="F15" s="8" t="s">
        <v>12</v>
      </c>
      <c r="G15" s="8" t="s">
        <v>12</v>
      </c>
    </row>
    <row r="16" spans="1:7" ht="12.75">
      <c r="A16" s="7" t="s">
        <v>19</v>
      </c>
      <c r="B16" s="8" t="s">
        <v>12</v>
      </c>
      <c r="C16" s="8" t="s">
        <v>12</v>
      </c>
      <c r="D16" s="8" t="s">
        <v>12</v>
      </c>
      <c r="E16" s="8" t="s">
        <v>12</v>
      </c>
      <c r="F16" s="8" t="s">
        <v>12</v>
      </c>
      <c r="G16" s="8" t="s">
        <v>12</v>
      </c>
    </row>
    <row r="17" spans="1:7" ht="12.75">
      <c r="A17" s="7" t="s">
        <v>20</v>
      </c>
      <c r="B17" s="7">
        <v>861</v>
      </c>
      <c r="C17" s="7">
        <v>200</v>
      </c>
      <c r="D17" s="7">
        <v>332</v>
      </c>
      <c r="E17" s="7">
        <v>13</v>
      </c>
      <c r="F17" s="7">
        <v>299</v>
      </c>
      <c r="G17" s="7">
        <v>17</v>
      </c>
    </row>
    <row r="18" spans="1:7" ht="12.75">
      <c r="A18" s="7" t="s">
        <v>21</v>
      </c>
      <c r="B18" s="8" t="s">
        <v>12</v>
      </c>
      <c r="C18" s="8" t="s">
        <v>12</v>
      </c>
      <c r="D18" s="8" t="s">
        <v>12</v>
      </c>
      <c r="E18" s="8" t="s">
        <v>12</v>
      </c>
      <c r="F18" s="8" t="s">
        <v>12</v>
      </c>
      <c r="G18" s="8" t="s">
        <v>12</v>
      </c>
    </row>
    <row r="19" spans="1:7" ht="12.75">
      <c r="A19" s="7" t="s">
        <v>22</v>
      </c>
      <c r="B19" s="8" t="s">
        <v>12</v>
      </c>
      <c r="C19" s="8" t="s">
        <v>12</v>
      </c>
      <c r="D19" s="8" t="s">
        <v>12</v>
      </c>
      <c r="E19" s="8" t="s">
        <v>12</v>
      </c>
      <c r="F19" s="8" t="s">
        <v>12</v>
      </c>
      <c r="G19" s="8" t="s">
        <v>12</v>
      </c>
    </row>
    <row r="20" spans="1:7" ht="12.75">
      <c r="A20" s="7" t="s">
        <v>23</v>
      </c>
      <c r="B20" s="8" t="s">
        <v>12</v>
      </c>
      <c r="C20" s="8" t="s">
        <v>12</v>
      </c>
      <c r="D20" s="8" t="s">
        <v>12</v>
      </c>
      <c r="E20" s="8" t="s">
        <v>12</v>
      </c>
      <c r="F20" s="8" t="s">
        <v>12</v>
      </c>
      <c r="G20" s="8" t="s">
        <v>12</v>
      </c>
    </row>
    <row r="21" spans="1:7" ht="12.75">
      <c r="A21" s="7" t="s">
        <v>24</v>
      </c>
      <c r="B21" s="7">
        <v>28</v>
      </c>
      <c r="C21" s="7">
        <v>5</v>
      </c>
      <c r="D21" s="7">
        <v>13</v>
      </c>
      <c r="E21" s="7">
        <v>7</v>
      </c>
      <c r="F21" s="8" t="s">
        <v>12</v>
      </c>
      <c r="G21" s="7">
        <v>3</v>
      </c>
    </row>
    <row r="22" spans="1:7" ht="12.75">
      <c r="A22" s="7" t="s">
        <v>25</v>
      </c>
      <c r="B22" s="8" t="s">
        <v>12</v>
      </c>
      <c r="C22" s="8" t="s">
        <v>12</v>
      </c>
      <c r="D22" s="8" t="s">
        <v>12</v>
      </c>
      <c r="E22" s="8" t="s">
        <v>12</v>
      </c>
      <c r="F22" s="8" t="s">
        <v>12</v>
      </c>
      <c r="G22" s="8" t="s">
        <v>12</v>
      </c>
    </row>
    <row r="23" spans="1:7" ht="12.75">
      <c r="A23" s="7" t="s">
        <v>26</v>
      </c>
      <c r="B23" s="8" t="s">
        <v>12</v>
      </c>
      <c r="C23" s="8" t="s">
        <v>12</v>
      </c>
      <c r="D23" s="8" t="s">
        <v>12</v>
      </c>
      <c r="E23" s="8" t="s">
        <v>12</v>
      </c>
      <c r="F23" s="8" t="s">
        <v>12</v>
      </c>
      <c r="G23" s="8" t="s">
        <v>12</v>
      </c>
    </row>
    <row r="24" spans="1:7" ht="12.75">
      <c r="A24" s="3"/>
      <c r="B24" s="3"/>
      <c r="C24" s="3"/>
      <c r="D24" s="3"/>
      <c r="E24" s="3"/>
      <c r="F24" s="3"/>
      <c r="G24" s="3"/>
    </row>
    <row r="25" spans="1:7" ht="12.75">
      <c r="A25" s="10" t="s">
        <v>27</v>
      </c>
      <c r="B25" s="7"/>
      <c r="C25" s="7"/>
      <c r="D25" s="7"/>
      <c r="E25" s="7"/>
      <c r="F25" s="7"/>
      <c r="G25" s="7"/>
    </row>
    <row r="27" ht="12.75">
      <c r="A27" s="9" t="s">
        <v>28</v>
      </c>
    </row>
  </sheetData>
  <mergeCells count="1">
    <mergeCell ref="A1:G1"/>
  </mergeCells>
  <printOptions/>
  <pageMargins left="0.75" right="0.75" top="1" bottom="1" header="0" footer="0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6"/>
  <sheetViews>
    <sheetView showGridLines="0" workbookViewId="0" topLeftCell="A1">
      <selection activeCell="A1" sqref="A1:D1"/>
    </sheetView>
  </sheetViews>
  <sheetFormatPr defaultColWidth="11.421875" defaultRowHeight="12.75"/>
  <cols>
    <col min="1" max="1" width="20.57421875" style="0" bestFit="1" customWidth="1"/>
    <col min="2" max="4" width="15.7109375" style="0" customWidth="1"/>
  </cols>
  <sheetData>
    <row r="1" spans="1:4" ht="37.5" customHeight="1">
      <c r="A1" s="16" t="s">
        <v>60</v>
      </c>
      <c r="B1" s="16"/>
      <c r="C1" s="16"/>
      <c r="D1" s="16"/>
    </row>
    <row r="2" ht="12.75">
      <c r="A2" s="1" t="s">
        <v>61</v>
      </c>
    </row>
    <row r="4" spans="1:4" ht="24">
      <c r="A4" s="2" t="s">
        <v>2</v>
      </c>
      <c r="B4" s="2" t="s">
        <v>62</v>
      </c>
      <c r="C4" s="2" t="s">
        <v>63</v>
      </c>
      <c r="D4" s="2" t="s">
        <v>64</v>
      </c>
    </row>
    <row r="5" spans="1:4" ht="12.75">
      <c r="A5" s="3"/>
      <c r="B5" s="3"/>
      <c r="C5" s="3"/>
      <c r="D5" s="3"/>
    </row>
    <row r="6" spans="1:4" ht="12.75">
      <c r="A6" s="6" t="s">
        <v>10</v>
      </c>
      <c r="B6" s="6">
        <v>3801</v>
      </c>
      <c r="C6" s="6">
        <v>2912</v>
      </c>
      <c r="D6" s="6">
        <v>56905</v>
      </c>
    </row>
    <row r="8" spans="1:4" ht="12.75">
      <c r="A8" s="7" t="s">
        <v>11</v>
      </c>
      <c r="B8" s="8" t="s">
        <v>12</v>
      </c>
      <c r="C8" s="8" t="s">
        <v>12</v>
      </c>
      <c r="D8" s="8" t="s">
        <v>12</v>
      </c>
    </row>
    <row r="9" spans="1:4" ht="12.75">
      <c r="A9" s="7" t="s">
        <v>13</v>
      </c>
      <c r="B9" s="7">
        <v>287</v>
      </c>
      <c r="C9" s="7">
        <v>206</v>
      </c>
      <c r="D9" s="7">
        <v>3550</v>
      </c>
    </row>
    <row r="10" spans="1:4" ht="12.75">
      <c r="A10" s="7" t="s">
        <v>14</v>
      </c>
      <c r="B10" s="7">
        <v>705</v>
      </c>
      <c r="C10" s="7">
        <v>527</v>
      </c>
      <c r="D10" s="7">
        <v>9600</v>
      </c>
    </row>
    <row r="11" spans="1:4" ht="12.75">
      <c r="A11" s="7" t="s">
        <v>15</v>
      </c>
      <c r="B11" s="7">
        <v>1086</v>
      </c>
      <c r="C11" s="7">
        <v>863</v>
      </c>
      <c r="D11" s="7">
        <v>13978</v>
      </c>
    </row>
    <row r="12" spans="1:4" ht="12.75">
      <c r="A12" s="7" t="s">
        <v>16</v>
      </c>
      <c r="B12" s="7">
        <v>25</v>
      </c>
      <c r="C12" s="7">
        <v>15</v>
      </c>
      <c r="D12" s="7">
        <v>80</v>
      </c>
    </row>
    <row r="13" spans="1:4" ht="12.75">
      <c r="A13" s="7" t="s">
        <v>17</v>
      </c>
      <c r="B13" s="7">
        <v>973</v>
      </c>
      <c r="C13" s="7">
        <v>777</v>
      </c>
      <c r="D13" s="7">
        <v>20772</v>
      </c>
    </row>
    <row r="14" spans="1:4" ht="12.75">
      <c r="A14" s="7" t="s">
        <v>18</v>
      </c>
      <c r="B14" s="8" t="s">
        <v>12</v>
      </c>
      <c r="C14" s="8" t="s">
        <v>12</v>
      </c>
      <c r="D14" s="8" t="s">
        <v>12</v>
      </c>
    </row>
    <row r="15" spans="1:4" ht="12.75">
      <c r="A15" s="7" t="s">
        <v>19</v>
      </c>
      <c r="B15" s="8" t="s">
        <v>12</v>
      </c>
      <c r="C15" s="8" t="s">
        <v>12</v>
      </c>
      <c r="D15" s="8" t="s">
        <v>12</v>
      </c>
    </row>
    <row r="16" spans="1:4" ht="12.75">
      <c r="A16" s="7" t="s">
        <v>20</v>
      </c>
      <c r="B16" s="7">
        <v>545</v>
      </c>
      <c r="C16" s="7">
        <v>385</v>
      </c>
      <c r="D16" s="7">
        <v>7500</v>
      </c>
    </row>
    <row r="17" spans="1:4" ht="12.75">
      <c r="A17" s="7" t="s">
        <v>21</v>
      </c>
      <c r="B17" s="8" t="s">
        <v>12</v>
      </c>
      <c r="C17" s="8" t="s">
        <v>12</v>
      </c>
      <c r="D17" s="8" t="s">
        <v>12</v>
      </c>
    </row>
    <row r="18" spans="1:4" ht="12.75">
      <c r="A18" s="7" t="s">
        <v>22</v>
      </c>
      <c r="B18" s="8" t="s">
        <v>12</v>
      </c>
      <c r="C18" s="8" t="s">
        <v>12</v>
      </c>
      <c r="D18" s="8" t="s">
        <v>12</v>
      </c>
    </row>
    <row r="19" spans="1:4" ht="12.75">
      <c r="A19" s="7" t="s">
        <v>23</v>
      </c>
      <c r="B19" s="7">
        <v>180</v>
      </c>
      <c r="C19" s="7">
        <v>139</v>
      </c>
      <c r="D19" s="7">
        <v>1425</v>
      </c>
    </row>
    <row r="20" spans="1:4" ht="12.75">
      <c r="A20" s="7" t="s">
        <v>24</v>
      </c>
      <c r="B20" s="8" t="s">
        <v>12</v>
      </c>
      <c r="C20" s="8" t="s">
        <v>12</v>
      </c>
      <c r="D20" s="8" t="s">
        <v>12</v>
      </c>
    </row>
    <row r="21" spans="1:4" ht="12.75">
      <c r="A21" s="7" t="s">
        <v>25</v>
      </c>
      <c r="B21" s="8" t="s">
        <v>12</v>
      </c>
      <c r="C21" s="8" t="s">
        <v>12</v>
      </c>
      <c r="D21" s="8" t="s">
        <v>12</v>
      </c>
    </row>
    <row r="22" spans="1:4" ht="12.75">
      <c r="A22" s="7" t="s">
        <v>26</v>
      </c>
      <c r="B22" s="8" t="s">
        <v>12</v>
      </c>
      <c r="C22" s="8" t="s">
        <v>12</v>
      </c>
      <c r="D22" s="8" t="s">
        <v>12</v>
      </c>
    </row>
    <row r="23" spans="1:4" ht="12.75">
      <c r="A23" s="3"/>
      <c r="B23" s="3"/>
      <c r="C23" s="3"/>
      <c r="D23" s="3"/>
    </row>
    <row r="24" spans="1:4" ht="12.75">
      <c r="A24" s="10" t="s">
        <v>27</v>
      </c>
      <c r="B24" s="7"/>
      <c r="C24" s="7"/>
      <c r="D24" s="7"/>
    </row>
    <row r="26" ht="12.75">
      <c r="A26" s="9" t="s">
        <v>28</v>
      </c>
    </row>
  </sheetData>
  <mergeCells count="1">
    <mergeCell ref="A1:D1"/>
  </mergeCells>
  <printOptions/>
  <pageMargins left="0.75" right="0.75" top="1" bottom="1" header="0" footer="0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26"/>
  <sheetViews>
    <sheetView showGridLines="0" workbookViewId="0" topLeftCell="A1">
      <selection activeCell="A1" sqref="A1:F1"/>
    </sheetView>
  </sheetViews>
  <sheetFormatPr defaultColWidth="11.421875" defaultRowHeight="12.75"/>
  <cols>
    <col min="1" max="1" width="20.57421875" style="0" bestFit="1" customWidth="1"/>
    <col min="2" max="6" width="15.7109375" style="0" customWidth="1"/>
  </cols>
  <sheetData>
    <row r="1" spans="1:6" ht="37.5" customHeight="1">
      <c r="A1" s="16" t="s">
        <v>65</v>
      </c>
      <c r="B1" s="16"/>
      <c r="C1" s="16"/>
      <c r="D1" s="16"/>
      <c r="E1" s="16"/>
      <c r="F1" s="16"/>
    </row>
    <row r="2" ht="12.75">
      <c r="A2" s="1" t="s">
        <v>61</v>
      </c>
    </row>
    <row r="4" spans="1:6" ht="36">
      <c r="A4" s="2" t="s">
        <v>2</v>
      </c>
      <c r="B4" s="2" t="s">
        <v>66</v>
      </c>
      <c r="C4" s="2" t="s">
        <v>67</v>
      </c>
      <c r="D4" s="2" t="s">
        <v>64</v>
      </c>
      <c r="E4" s="2" t="s">
        <v>68</v>
      </c>
      <c r="F4" s="2" t="s">
        <v>69</v>
      </c>
    </row>
    <row r="5" spans="1:6" ht="12.75">
      <c r="A5" s="3"/>
      <c r="B5" s="3"/>
      <c r="C5" s="3"/>
      <c r="D5" s="3"/>
      <c r="E5" s="3"/>
      <c r="F5" s="3"/>
    </row>
    <row r="6" spans="1:6" ht="12.75">
      <c r="A6" s="6" t="s">
        <v>10</v>
      </c>
      <c r="B6" s="6">
        <v>31</v>
      </c>
      <c r="C6" s="6">
        <v>4002.1</v>
      </c>
      <c r="D6" s="6">
        <v>56905</v>
      </c>
      <c r="E6" s="6">
        <v>21677270</v>
      </c>
      <c r="F6" s="6">
        <v>20413730</v>
      </c>
    </row>
    <row r="8" spans="1:6" ht="12.75">
      <c r="A8" s="7" t="s">
        <v>11</v>
      </c>
      <c r="B8" s="8" t="s">
        <v>12</v>
      </c>
      <c r="C8" s="8" t="s">
        <v>12</v>
      </c>
      <c r="D8" s="8" t="s">
        <v>12</v>
      </c>
      <c r="E8" s="8" t="s">
        <v>12</v>
      </c>
      <c r="F8" s="8" t="s">
        <v>12</v>
      </c>
    </row>
    <row r="9" spans="1:6" ht="12.75">
      <c r="A9" s="7" t="s">
        <v>13</v>
      </c>
      <c r="B9" s="7">
        <v>4</v>
      </c>
      <c r="C9" s="7">
        <v>311</v>
      </c>
      <c r="D9" s="7">
        <v>3550</v>
      </c>
      <c r="E9" s="7">
        <v>1310000</v>
      </c>
      <c r="F9" s="7">
        <v>1264000</v>
      </c>
    </row>
    <row r="10" spans="1:6" ht="12.75">
      <c r="A10" s="7" t="s">
        <v>14</v>
      </c>
      <c r="B10" s="7">
        <v>5</v>
      </c>
      <c r="C10" s="7">
        <v>538.6</v>
      </c>
      <c r="D10" s="7">
        <v>9600</v>
      </c>
      <c r="E10" s="7">
        <v>3504000</v>
      </c>
      <c r="F10" s="7">
        <v>3504000</v>
      </c>
    </row>
    <row r="11" spans="1:6" ht="12.75">
      <c r="A11" s="7" t="s">
        <v>15</v>
      </c>
      <c r="B11" s="7">
        <v>12</v>
      </c>
      <c r="C11" s="7">
        <v>953</v>
      </c>
      <c r="D11" s="7">
        <v>13978</v>
      </c>
      <c r="E11" s="7">
        <v>5342042</v>
      </c>
      <c r="F11" s="7">
        <v>5190424</v>
      </c>
    </row>
    <row r="12" spans="1:6" ht="12.75">
      <c r="A12" s="7" t="s">
        <v>16</v>
      </c>
      <c r="B12" s="7">
        <v>1</v>
      </c>
      <c r="C12" s="7">
        <v>57</v>
      </c>
      <c r="D12" s="7">
        <v>80</v>
      </c>
      <c r="E12" s="7">
        <v>8000</v>
      </c>
      <c r="F12" s="7">
        <v>8000</v>
      </c>
    </row>
    <row r="13" spans="1:6" ht="12.75">
      <c r="A13" s="7" t="s">
        <v>17</v>
      </c>
      <c r="B13" s="7">
        <v>6</v>
      </c>
      <c r="C13" s="7">
        <v>1033</v>
      </c>
      <c r="D13" s="7">
        <v>20772</v>
      </c>
      <c r="E13" s="7">
        <v>8188184</v>
      </c>
      <c r="F13" s="7">
        <v>7231462</v>
      </c>
    </row>
    <row r="14" spans="1:6" ht="12.75">
      <c r="A14" s="7" t="s">
        <v>18</v>
      </c>
      <c r="B14" s="8" t="s">
        <v>12</v>
      </c>
      <c r="C14" s="8" t="s">
        <v>12</v>
      </c>
      <c r="D14" s="8" t="s">
        <v>12</v>
      </c>
      <c r="E14" s="8" t="s">
        <v>12</v>
      </c>
      <c r="F14" s="8" t="s">
        <v>12</v>
      </c>
    </row>
    <row r="15" spans="1:6" ht="12.75">
      <c r="A15" s="7" t="s">
        <v>19</v>
      </c>
      <c r="B15" s="8" t="s">
        <v>12</v>
      </c>
      <c r="C15" s="8" t="s">
        <v>12</v>
      </c>
      <c r="D15" s="8" t="s">
        <v>12</v>
      </c>
      <c r="E15" s="8" t="s">
        <v>12</v>
      </c>
      <c r="F15" s="8" t="s">
        <v>12</v>
      </c>
    </row>
    <row r="16" spans="1:6" ht="12.75">
      <c r="A16" s="7" t="s">
        <v>20</v>
      </c>
      <c r="B16" s="7">
        <v>1</v>
      </c>
      <c r="C16" s="7">
        <v>146</v>
      </c>
      <c r="D16" s="7">
        <v>7500</v>
      </c>
      <c r="E16" s="7">
        <v>2750000</v>
      </c>
      <c r="F16" s="7">
        <v>2750000</v>
      </c>
    </row>
    <row r="17" spans="1:6" ht="12.75">
      <c r="A17" s="7" t="s">
        <v>21</v>
      </c>
      <c r="B17" s="8" t="s">
        <v>12</v>
      </c>
      <c r="C17" s="8" t="s">
        <v>12</v>
      </c>
      <c r="D17" s="8" t="s">
        <v>12</v>
      </c>
      <c r="E17" s="8" t="s">
        <v>12</v>
      </c>
      <c r="F17" s="8" t="s">
        <v>12</v>
      </c>
    </row>
    <row r="18" spans="1:6" ht="12.75">
      <c r="A18" s="7" t="s">
        <v>22</v>
      </c>
      <c r="B18" s="8" t="s">
        <v>12</v>
      </c>
      <c r="C18" s="8" t="s">
        <v>12</v>
      </c>
      <c r="D18" s="8" t="s">
        <v>12</v>
      </c>
      <c r="E18" s="8" t="s">
        <v>12</v>
      </c>
      <c r="F18" s="8" t="s">
        <v>12</v>
      </c>
    </row>
    <row r="19" spans="1:6" ht="12.75">
      <c r="A19" s="7" t="s">
        <v>23</v>
      </c>
      <c r="B19" s="7">
        <v>2</v>
      </c>
      <c r="C19" s="7">
        <v>191.5</v>
      </c>
      <c r="D19" s="7">
        <v>1425</v>
      </c>
      <c r="E19" s="7">
        <v>575044</v>
      </c>
      <c r="F19" s="7">
        <v>465844</v>
      </c>
    </row>
    <row r="20" spans="1:6" ht="12.75">
      <c r="A20" s="7" t="s">
        <v>24</v>
      </c>
      <c r="B20" s="8" t="s">
        <v>12</v>
      </c>
      <c r="C20" s="7">
        <v>772</v>
      </c>
      <c r="D20" s="8" t="s">
        <v>12</v>
      </c>
      <c r="E20" s="8" t="s">
        <v>12</v>
      </c>
      <c r="F20" s="8" t="s">
        <v>12</v>
      </c>
    </row>
    <row r="21" spans="1:6" ht="12.75">
      <c r="A21" s="7" t="s">
        <v>25</v>
      </c>
      <c r="B21" s="8" t="s">
        <v>12</v>
      </c>
      <c r="C21" s="8" t="s">
        <v>12</v>
      </c>
      <c r="D21" s="8" t="s">
        <v>12</v>
      </c>
      <c r="E21" s="8" t="s">
        <v>12</v>
      </c>
      <c r="F21" s="8" t="s">
        <v>12</v>
      </c>
    </row>
    <row r="22" spans="1:6" ht="12.75">
      <c r="A22" s="7" t="s">
        <v>26</v>
      </c>
      <c r="B22" s="8" t="s">
        <v>12</v>
      </c>
      <c r="C22" s="8" t="s">
        <v>12</v>
      </c>
      <c r="D22" s="8" t="s">
        <v>12</v>
      </c>
      <c r="E22" s="8" t="s">
        <v>12</v>
      </c>
      <c r="F22" s="8" t="s">
        <v>12</v>
      </c>
    </row>
    <row r="23" spans="1:6" ht="12.75">
      <c r="A23" s="3"/>
      <c r="B23" s="3"/>
      <c r="C23" s="3"/>
      <c r="D23" s="3"/>
      <c r="E23" s="3"/>
      <c r="F23" s="3"/>
    </row>
    <row r="24" spans="1:6" ht="12.75">
      <c r="A24" s="10" t="s">
        <v>27</v>
      </c>
      <c r="B24" s="7"/>
      <c r="C24" s="7"/>
      <c r="D24" s="7"/>
      <c r="E24" s="7"/>
      <c r="F24" s="7"/>
    </row>
    <row r="26" ht="12.75">
      <c r="A26" s="9" t="s">
        <v>28</v>
      </c>
    </row>
  </sheetData>
  <mergeCells count="1">
    <mergeCell ref="A1:F1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ester</dc:creator>
  <cp:keywords/>
  <dc:description/>
  <cp:lastModifiedBy>ester</cp:lastModifiedBy>
  <dcterms:created xsi:type="dcterms:W3CDTF">2015-04-27T15:16:46Z</dcterms:created>
  <dcterms:modified xsi:type="dcterms:W3CDTF">2015-04-27T15:45:55Z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