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itulos" sheetId="1" r:id="rId1"/>
    <sheet name="4-2013" sheetId="2" r:id="rId2"/>
    <sheet name="3-2013" sheetId="3" r:id="rId3"/>
    <sheet name="2-2013" sheetId="4" r:id="rId4"/>
    <sheet name="1-2013" sheetId="5" r:id="rId5"/>
    <sheet name="4-2012" sheetId="6" r:id="rId6"/>
    <sheet name="3-2012" sheetId="7" r:id="rId7"/>
    <sheet name="2-2012" sheetId="8" r:id="rId8"/>
    <sheet name="1-2012" sheetId="9" r:id="rId9"/>
    <sheet name="4-2011" sheetId="10" r:id="rId10"/>
    <sheet name="3-2011" sheetId="11" r:id="rId11"/>
    <sheet name="2-2011" sheetId="12" r:id="rId12"/>
    <sheet name="1-2011" sheetId="13" r:id="rId13"/>
    <sheet name="4-2010" sheetId="14" r:id="rId14"/>
    <sheet name="3-2010" sheetId="15" r:id="rId15"/>
    <sheet name="2-2010" sheetId="16" r:id="rId16"/>
    <sheet name="1-2010" sheetId="17" r:id="rId17"/>
    <sheet name="4-2009" sheetId="18" r:id="rId18"/>
    <sheet name="3-2009" sheetId="19" r:id="rId19"/>
    <sheet name="2-2009" sheetId="20" r:id="rId20"/>
    <sheet name="1-2009" sheetId="21" r:id="rId21"/>
    <sheet name="4-2008" sheetId="22" r:id="rId22"/>
    <sheet name="3-2008" sheetId="23" r:id="rId23"/>
    <sheet name="2-2008" sheetId="24" r:id="rId24"/>
    <sheet name="1-2008" sheetId="25" r:id="rId25"/>
    <sheet name="4-2007" sheetId="26" r:id="rId26"/>
    <sheet name="3-2007" sheetId="27" r:id="rId27"/>
    <sheet name="2-2007" sheetId="28" r:id="rId28"/>
    <sheet name="1-2007" sheetId="29" r:id="rId29"/>
    <sheet name="4-2006" sheetId="30" r:id="rId30"/>
    <sheet name="3-2006" sheetId="31" r:id="rId31"/>
  </sheets>
  <definedNames/>
  <calcPr fullCalcOnLoad="1"/>
</workbook>
</file>

<file path=xl/sharedStrings.xml><?xml version="1.0" encoding="utf-8"?>
<sst xmlns="http://schemas.openxmlformats.org/spreadsheetml/2006/main" count="1019" uniqueCount="132">
  <si>
    <t>Características</t>
  </si>
  <si>
    <t>Total Asalariados</t>
  </si>
  <si>
    <t>Con descuento jubilatorio</t>
  </si>
  <si>
    <t>Sin descuento jubilatorio</t>
  </si>
  <si>
    <t>Total</t>
  </si>
  <si>
    <t>NS/NR</t>
  </si>
  <si>
    <t>2do. Trimestre 2007</t>
  </si>
  <si>
    <t>1er. Trimestre 2007</t>
  </si>
  <si>
    <t>4to. Trimestre 2006</t>
  </si>
  <si>
    <t>3er. Trimestre 2007</t>
  </si>
  <si>
    <t>4to. Trimestre 2007</t>
  </si>
  <si>
    <t>1er. Trimestre 2008</t>
  </si>
  <si>
    <t>2do. Trimestre 2008</t>
  </si>
  <si>
    <t>3er. Trimestre 2008</t>
  </si>
  <si>
    <t>4to. Trimestre 2008</t>
  </si>
  <si>
    <t>1er. Trimestre 2009</t>
  </si>
  <si>
    <t>2do. Trimestre 2009</t>
  </si>
  <si>
    <t>3er. Trimestre 2009</t>
  </si>
  <si>
    <t>4to. Trimestre 2009</t>
  </si>
  <si>
    <t>1er. Trimestre 2010</t>
  </si>
  <si>
    <t>2do. Trimestre 2010</t>
  </si>
  <si>
    <t>3er. Trimestre 2010</t>
  </si>
  <si>
    <t>4to. Trimestre 2010</t>
  </si>
  <si>
    <t>1er. Trimestre 2011</t>
  </si>
  <si>
    <t>2do. Trimestre 2011</t>
  </si>
  <si>
    <t>3er. Trimestre 2011</t>
  </si>
  <si>
    <t>4to. Trimestre 2011</t>
  </si>
  <si>
    <t>A. Agricultura, ganadería, silvicultura y pesca</t>
  </si>
  <si>
    <t>-</t>
  </si>
  <si>
    <t>C. Industrias manufactureras</t>
  </si>
  <si>
    <t>D. Suministro de electricidad, gas, vapor y aire acondicionado</t>
  </si>
  <si>
    <t>E. Suministro de agua; evacuación de aguas residuales, gestión de desechos y descontaminación</t>
  </si>
  <si>
    <t>F. Construcción</t>
  </si>
  <si>
    <t>G. Comercio al por mayor y al por menor; reparación de vehículos automotores y motocicletas</t>
  </si>
  <si>
    <t>H. Transporte y almacenamiento</t>
  </si>
  <si>
    <t>I. Actividades de alojamiento y de servicio de comidas</t>
  </si>
  <si>
    <t>J. Información y comunicaciones</t>
  </si>
  <si>
    <t>K. Actividades financieras y de seguros</t>
  </si>
  <si>
    <t>L. Actividades Inmobiliarias</t>
  </si>
  <si>
    <t>M. Actividades profesionales, científicas y técnicas</t>
  </si>
  <si>
    <t>N. Actividades de servicios administrativos y de apoyo</t>
  </si>
  <si>
    <t>O. Administración pública y defensa; planes de seguridad social de afiliación obligatoria</t>
  </si>
  <si>
    <t>P. Enseñanza</t>
  </si>
  <si>
    <t>Q. Actividades de atención de la salud humana y de asistencia social</t>
  </si>
  <si>
    <t>R. Actividades artísticas, de entretenimiento y recreativas</t>
  </si>
  <si>
    <t>S. Otras actividades de servicios</t>
  </si>
  <si>
    <t>T. Activ. de los hog. como empleadores; activ. no diferenciadas de los hog. como prod. de bienes y serv. para uso propio</t>
  </si>
  <si>
    <t>1er. Trimestre 2012</t>
  </si>
  <si>
    <t>B. Explotación de minas y canteras</t>
  </si>
  <si>
    <t>D. D. Suministro de electricidad, gas, vapor y aire acondicionado acondicionado</t>
  </si>
  <si>
    <t>X. No pueden clasificarse según la actividad económica</t>
  </si>
  <si>
    <t>2do. Trimestre 2012</t>
  </si>
  <si>
    <t xml:space="preserve"> Calificación Científica Profesional</t>
  </si>
  <si>
    <t xml:space="preserve"> Calificación Técnica</t>
  </si>
  <si>
    <t xml:space="preserve"> Calificación Operativa</t>
  </si>
  <si>
    <t>No Calificada</t>
  </si>
  <si>
    <t>3er. Trimestre 2012</t>
  </si>
  <si>
    <t>4to. Trimestre 2012</t>
  </si>
  <si>
    <t>1er. Trimestre 2013</t>
  </si>
  <si>
    <t>Técnica</t>
  </si>
  <si>
    <t>Operativa</t>
  </si>
  <si>
    <t>2do. Trimestre 2013</t>
  </si>
  <si>
    <t>3er. Trimestre 2013</t>
  </si>
  <si>
    <t>4to. Trimestre 2013</t>
  </si>
  <si>
    <t xml:space="preserve">Cuadro 10.2. Población asalariada por rama de actividad y calificación de la ocupación según cobertura jubilatoria - </t>
  </si>
  <si>
    <t>3er. Trimestre 2006</t>
  </si>
  <si>
    <t>Gran Rosario</t>
  </si>
  <si>
    <t>U. Actividades de Organizaciones y Organismos Extraterritoriales</t>
  </si>
  <si>
    <t>L. Actividades inmobiliarias</t>
  </si>
  <si>
    <t xml:space="preserve">Profesional </t>
  </si>
  <si>
    <t>NS / NR</t>
  </si>
  <si>
    <t>TRIMESTRES</t>
  </si>
  <si>
    <t>Primer Trimestre 2007</t>
  </si>
  <si>
    <t>Segundo Trimestre 2007</t>
  </si>
  <si>
    <t>Tercer Trimestre 2007</t>
  </si>
  <si>
    <t>Cuarto Trimestre 2007</t>
  </si>
  <si>
    <t>Primer Trimestre 2008</t>
  </si>
  <si>
    <t>Segundo Trimestre 2008</t>
  </si>
  <si>
    <t>Tercer Trimestre 2008</t>
  </si>
  <si>
    <t>Cuarto Trimestre 2008</t>
  </si>
  <si>
    <t>Primer Trimestre 2009</t>
  </si>
  <si>
    <t>Segundo Trimestre 2009</t>
  </si>
  <si>
    <t>Tercer Trimestre 2009</t>
  </si>
  <si>
    <t>Cuarto Trimestre 2009</t>
  </si>
  <si>
    <t>Primer Trimestre 2010</t>
  </si>
  <si>
    <t>Segundo Trimestre 2010</t>
  </si>
  <si>
    <t>Tercer Trimestre 2010</t>
  </si>
  <si>
    <t>Cuarto Trimestre 2010</t>
  </si>
  <si>
    <t>Primer Trimestre 2011</t>
  </si>
  <si>
    <t>Segundo Trimestre 2011</t>
  </si>
  <si>
    <t>Tercer Trimestre 2011</t>
  </si>
  <si>
    <t>Cuarto Trimestre 2011</t>
  </si>
  <si>
    <t>Primer Trimestre 2012</t>
  </si>
  <si>
    <t>Segundo Trimestre 2012</t>
  </si>
  <si>
    <t>Tercer Trimestre 2012</t>
  </si>
  <si>
    <t>Cuarto Trimestre 2012</t>
  </si>
  <si>
    <t>Primer Trimestre 2013</t>
  </si>
  <si>
    <t>Segundo Trimestre 2013</t>
  </si>
  <si>
    <t>Tercer Trimestre 2013</t>
  </si>
  <si>
    <t>Cuarto Trimestre 2013</t>
  </si>
  <si>
    <t>Tercer Trimestre 2006</t>
  </si>
  <si>
    <t>Cuarto Trimestre 2006</t>
  </si>
  <si>
    <t>#'4-2006'!A1</t>
  </si>
  <si>
    <t>#'3-2006'!A1</t>
  </si>
  <si>
    <t>#'1-2007'!A1</t>
  </si>
  <si>
    <t>#'2-2007'!A1</t>
  </si>
  <si>
    <t>#'3-2007'!A1</t>
  </si>
  <si>
    <t>#'4-2007'!A1</t>
  </si>
  <si>
    <t>#'1-2008'!A1</t>
  </si>
  <si>
    <t>#'2-2008'!A1</t>
  </si>
  <si>
    <t>#'3-2008'!A1</t>
  </si>
  <si>
    <t>#'4-2008'!A1</t>
  </si>
  <si>
    <t>#'1-2009'!A1</t>
  </si>
  <si>
    <t>#'2-2009'!A1</t>
  </si>
  <si>
    <t>#'3-2009'!A1</t>
  </si>
  <si>
    <t>#'4-2009'!A1</t>
  </si>
  <si>
    <t>#'1-2010'!A1</t>
  </si>
  <si>
    <t>#'2-2010'!A1</t>
  </si>
  <si>
    <t>#'3-2010'!A1</t>
  </si>
  <si>
    <t>#'4-2010'!A1</t>
  </si>
  <si>
    <t>#'1-2011'!A1</t>
  </si>
  <si>
    <t>#'2-2011'!A1</t>
  </si>
  <si>
    <t>#'3-2011'!A1</t>
  </si>
  <si>
    <t>#'4-2011'!A1</t>
  </si>
  <si>
    <t>#'1-2012'!A1</t>
  </si>
  <si>
    <t>#'2-2012'!A1</t>
  </si>
  <si>
    <t>#'3-2012'!A1</t>
  </si>
  <si>
    <t>#'4-2012'!A1</t>
  </si>
  <si>
    <t>#'1-2013'!A1</t>
  </si>
  <si>
    <t>#'2-2013'!A1</t>
  </si>
  <si>
    <t>#'3-2013'!A1</t>
  </si>
  <si>
    <t>#'4-2013'!A1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</si>
</sst>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.5"/>
      <name val="Times New Roman"/>
      <family val="1"/>
    </font>
    <font>
      <sz val="7.5"/>
      <name val="Arial"/>
      <family val="2"/>
    </font>
    <font>
      <sz val="5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 vertical="top"/>
    </xf>
    <xf numFmtId="3" fontId="4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1" fontId="2" fillId="0" borderId="0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0" xfId="0" applyFont="1" applyAlignment="1">
      <alignment horizontal="justify"/>
    </xf>
    <xf numFmtId="1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vertical="top" wrapText="1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9" fillId="0" borderId="0" xfId="15" applyAlignment="1">
      <alignment/>
    </xf>
    <xf numFmtId="0" fontId="9" fillId="0" borderId="0" xfId="15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4.7109375" style="0" customWidth="1"/>
  </cols>
  <sheetData>
    <row r="1" ht="12.75">
      <c r="A1" t="s">
        <v>71</v>
      </c>
    </row>
    <row r="2" spans="1:9" ht="12.75" customHeight="1">
      <c r="A2" s="55" t="s">
        <v>64</v>
      </c>
      <c r="B2" s="55"/>
      <c r="C2" s="55"/>
      <c r="D2" s="55"/>
      <c r="E2" s="55"/>
      <c r="F2" s="55"/>
      <c r="G2" s="55"/>
      <c r="H2" s="55"/>
      <c r="I2" s="55"/>
    </row>
    <row r="4" spans="1:3" ht="12.75">
      <c r="A4" t="s">
        <v>100</v>
      </c>
      <c r="C4" s="58" t="s">
        <v>103</v>
      </c>
    </row>
    <row r="5" spans="1:3" ht="12.75">
      <c r="A5" t="s">
        <v>101</v>
      </c>
      <c r="C5" s="57" t="s">
        <v>102</v>
      </c>
    </row>
    <row r="6" spans="1:3" ht="12.75">
      <c r="A6" t="s">
        <v>72</v>
      </c>
      <c r="C6" s="57" t="s">
        <v>104</v>
      </c>
    </row>
    <row r="7" spans="1:3" ht="12.75">
      <c r="A7" t="s">
        <v>73</v>
      </c>
      <c r="C7" s="57" t="s">
        <v>105</v>
      </c>
    </row>
    <row r="8" spans="1:3" ht="12.75">
      <c r="A8" t="s">
        <v>74</v>
      </c>
      <c r="C8" s="57" t="s">
        <v>106</v>
      </c>
    </row>
    <row r="9" spans="1:3" ht="12.75">
      <c r="A9" t="s">
        <v>75</v>
      </c>
      <c r="C9" s="57" t="s">
        <v>107</v>
      </c>
    </row>
    <row r="10" spans="1:3" ht="12.75">
      <c r="A10" t="s">
        <v>76</v>
      </c>
      <c r="C10" s="57" t="s">
        <v>108</v>
      </c>
    </row>
    <row r="11" spans="1:3" ht="12.75">
      <c r="A11" t="s">
        <v>77</v>
      </c>
      <c r="C11" s="57" t="s">
        <v>109</v>
      </c>
    </row>
    <row r="12" spans="1:3" ht="12.75">
      <c r="A12" t="s">
        <v>78</v>
      </c>
      <c r="C12" s="57" t="s">
        <v>110</v>
      </c>
    </row>
    <row r="13" spans="1:3" ht="12.75">
      <c r="A13" t="s">
        <v>79</v>
      </c>
      <c r="C13" s="57" t="s">
        <v>111</v>
      </c>
    </row>
    <row r="14" spans="1:3" ht="12.75">
      <c r="A14" t="s">
        <v>80</v>
      </c>
      <c r="C14" s="57" t="s">
        <v>112</v>
      </c>
    </row>
    <row r="15" spans="1:3" ht="12.75">
      <c r="A15" t="s">
        <v>81</v>
      </c>
      <c r="C15" s="57" t="s">
        <v>113</v>
      </c>
    </row>
    <row r="16" spans="1:3" ht="12.75">
      <c r="A16" t="s">
        <v>82</v>
      </c>
      <c r="C16" s="57" t="s">
        <v>114</v>
      </c>
    </row>
    <row r="17" spans="1:3" ht="12.75">
      <c r="A17" t="s">
        <v>83</v>
      </c>
      <c r="C17" s="57" t="s">
        <v>115</v>
      </c>
    </row>
    <row r="18" spans="1:3" ht="12.75">
      <c r="A18" t="s">
        <v>84</v>
      </c>
      <c r="C18" s="57" t="s">
        <v>116</v>
      </c>
    </row>
    <row r="19" spans="1:3" ht="12.75">
      <c r="A19" t="s">
        <v>85</v>
      </c>
      <c r="C19" s="57" t="s">
        <v>117</v>
      </c>
    </row>
    <row r="20" spans="1:3" ht="12.75">
      <c r="A20" t="s">
        <v>86</v>
      </c>
      <c r="C20" s="57" t="s">
        <v>118</v>
      </c>
    </row>
    <row r="21" spans="1:3" ht="12.75">
      <c r="A21" t="s">
        <v>87</v>
      </c>
      <c r="C21" s="57" t="s">
        <v>119</v>
      </c>
    </row>
    <row r="22" spans="1:3" ht="12.75">
      <c r="A22" t="s">
        <v>88</v>
      </c>
      <c r="C22" s="57" t="s">
        <v>120</v>
      </c>
    </row>
    <row r="23" spans="1:3" ht="12.75">
      <c r="A23" t="s">
        <v>89</v>
      </c>
      <c r="C23" s="57" t="s">
        <v>121</v>
      </c>
    </row>
    <row r="24" spans="1:3" ht="12.75">
      <c r="A24" t="s">
        <v>90</v>
      </c>
      <c r="C24" s="57" t="s">
        <v>122</v>
      </c>
    </row>
    <row r="25" spans="1:3" ht="12.75">
      <c r="A25" t="s">
        <v>91</v>
      </c>
      <c r="C25" s="57" t="s">
        <v>123</v>
      </c>
    </row>
    <row r="26" spans="1:3" ht="12.75">
      <c r="A26" t="s">
        <v>92</v>
      </c>
      <c r="C26" s="57" t="s">
        <v>124</v>
      </c>
    </row>
    <row r="27" spans="1:3" ht="12.75">
      <c r="A27" t="s">
        <v>93</v>
      </c>
      <c r="C27" s="57" t="s">
        <v>125</v>
      </c>
    </row>
    <row r="28" spans="1:3" ht="12.75">
      <c r="A28" t="s">
        <v>94</v>
      </c>
      <c r="C28" s="57" t="s">
        <v>126</v>
      </c>
    </row>
    <row r="29" spans="1:3" ht="12.75">
      <c r="A29" t="s">
        <v>95</v>
      </c>
      <c r="C29" s="57" t="s">
        <v>127</v>
      </c>
    </row>
    <row r="30" spans="1:3" ht="12.75">
      <c r="A30" t="s">
        <v>96</v>
      </c>
      <c r="C30" s="57" t="s">
        <v>128</v>
      </c>
    </row>
    <row r="31" spans="1:3" ht="12.75">
      <c r="A31" t="s">
        <v>97</v>
      </c>
      <c r="C31" s="57" t="s">
        <v>129</v>
      </c>
    </row>
    <row r="32" spans="1:3" ht="12.75">
      <c r="A32" t="s">
        <v>98</v>
      </c>
      <c r="C32" s="57" t="s">
        <v>130</v>
      </c>
    </row>
    <row r="33" spans="1:3" ht="12.75">
      <c r="A33" t="s">
        <v>99</v>
      </c>
      <c r="C33" s="57" t="s">
        <v>131</v>
      </c>
    </row>
  </sheetData>
  <mergeCells count="1">
    <mergeCell ref="A2:I2"/>
  </mergeCells>
  <hyperlinks>
    <hyperlink ref="C4" location="rosario_rama_activ.xls#'3-2006'!A1" display="rosario_rama_activ.xls#'3-2006'!A1"/>
    <hyperlink ref="C5" location="'4-2006'!A1" display="#'4-2006'!A1"/>
    <hyperlink ref="C6" location="'1-2007'!A1" display="#'1-2007'!A1"/>
    <hyperlink ref="C7" location="'2-2007'!A1" display="#'2-2007'!A1"/>
    <hyperlink ref="C8" location="'3-2007'!A1" display="#'3-2007'!A1"/>
    <hyperlink ref="C9" location="'4-2007'!A1" display="#'4-2007'!A1"/>
    <hyperlink ref="C10" location="'1-2008'!A1" display="#'1-2008'!A1"/>
    <hyperlink ref="C11" location="'2-2008'!A1" display="#'2-2008'!A1"/>
    <hyperlink ref="C12" location="'3-2008'!A1" display="#'3-2008'!A1"/>
    <hyperlink ref="C13" location="'4-2008'!A1" display="#'4-2008'!A1"/>
    <hyperlink ref="C14" location="'1-2009'!A1" display="#'1-2009'!A1"/>
    <hyperlink ref="C15" location="'2-2009'!A1" display="#'2-2009'!A1"/>
    <hyperlink ref="C16" location="'3-2009'!A1" display="#'3-2009'!A1"/>
    <hyperlink ref="C17" location="'4-2009'!A1" display="#'4-2009'!A1"/>
    <hyperlink ref="C18" location="'1-2010'!A1" display="#'1-2010'!A1"/>
    <hyperlink ref="C19" location="'2-2010'!A1" display="#'2-2010'!A1"/>
    <hyperlink ref="C20" location="'3-2010'!A1" display="#'3-2010'!A1"/>
    <hyperlink ref="C21" location="'4-2010'!A1" display="#'4-2010'!A1"/>
    <hyperlink ref="C22" location="'1-2011'!A1" display="#'1-2011'!A1"/>
    <hyperlink ref="C23" location="'2-2011'!A1" display="#'2-2011'!A1"/>
    <hyperlink ref="C24" location="'3-2011'!A1" display="#'3-2011'!A1"/>
    <hyperlink ref="C25" location="'4-2011'!A1" display="#'4-2011'!A1"/>
    <hyperlink ref="C26" location="'1-2012'!A1" display="#'1-2012'!A1"/>
    <hyperlink ref="C27" location="'2-2012'!A1" display="#'2-2012'!A1"/>
    <hyperlink ref="C28" location="'3-2012'!A1" display="#'3-2012'!A1"/>
    <hyperlink ref="C29" location="'4-2012'!A1" display="#'4-2012'!A1"/>
    <hyperlink ref="C30" location="'1-2013'!A1" display="#'1-2013'!A1"/>
    <hyperlink ref="C31" location="'2-2013'!A1" display="#'2-2013'!A1"/>
    <hyperlink ref="C32" location="'3-2013'!A1" display="#'3-2013'!A1"/>
    <hyperlink ref="C33" location="'4-2013'!A1" display="#'4-2013'!A1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 topLeftCell="A1">
      <selection activeCell="A3" sqref="A3:IV29"/>
    </sheetView>
  </sheetViews>
  <sheetFormatPr defaultColWidth="11.421875" defaultRowHeight="12.75"/>
  <cols>
    <col min="1" max="1" width="66.574218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5" ht="12.75" customHeight="1">
      <c r="A2" s="55" t="s">
        <v>64</v>
      </c>
      <c r="B2" s="55"/>
      <c r="C2" s="55"/>
      <c r="D2" s="55"/>
      <c r="E2" s="55"/>
    </row>
    <row r="3" spans="1:5" ht="25.5" customHeight="1">
      <c r="A3" s="56" t="s">
        <v>26</v>
      </c>
      <c r="B3" s="56"/>
      <c r="C3" s="56"/>
      <c r="D3" s="56"/>
      <c r="E3" s="2"/>
    </row>
    <row r="5" spans="1:5" ht="36">
      <c r="A5" s="3" t="s">
        <v>0</v>
      </c>
      <c r="B5" s="3" t="s">
        <v>1</v>
      </c>
      <c r="C5" s="3" t="s">
        <v>2</v>
      </c>
      <c r="D5" s="3" t="s">
        <v>3</v>
      </c>
      <c r="E5" s="21" t="s">
        <v>5</v>
      </c>
    </row>
    <row r="6" spans="1:4" ht="16.5">
      <c r="A6" s="4"/>
      <c r="B6" s="4"/>
      <c r="C6" s="4"/>
      <c r="D6" s="4"/>
    </row>
    <row r="7" spans="1:5" ht="12.75">
      <c r="A7" s="5" t="s">
        <v>4</v>
      </c>
      <c r="B7" s="6">
        <f>SUM(B8:B28)</f>
        <v>410604</v>
      </c>
      <c r="C7" s="6">
        <f>SUM(C8:C28)</f>
        <v>275928</v>
      </c>
      <c r="D7" s="6">
        <f>SUM(D8:D28)</f>
        <v>128794</v>
      </c>
      <c r="E7" s="6">
        <f>SUM(E8:E28)</f>
        <v>5882</v>
      </c>
    </row>
    <row r="8" spans="1:9" ht="12.75">
      <c r="A8" s="8" t="s">
        <v>27</v>
      </c>
      <c r="B8" s="10">
        <v>2301</v>
      </c>
      <c r="C8" s="10">
        <v>310</v>
      </c>
      <c r="D8" s="10">
        <v>1038</v>
      </c>
      <c r="E8" s="33">
        <v>953</v>
      </c>
      <c r="F8" s="25"/>
      <c r="G8" s="25"/>
      <c r="H8" s="25"/>
      <c r="I8" s="25"/>
    </row>
    <row r="9" spans="1:9" ht="12.75">
      <c r="A9" s="8" t="s">
        <v>48</v>
      </c>
      <c r="B9" s="10">
        <v>428</v>
      </c>
      <c r="C9" s="10">
        <v>428</v>
      </c>
      <c r="D9" s="10">
        <v>0</v>
      </c>
      <c r="E9" s="33">
        <v>0</v>
      </c>
      <c r="F9" s="25"/>
      <c r="G9" s="25"/>
      <c r="H9" s="25"/>
      <c r="I9" s="25"/>
    </row>
    <row r="10" spans="1:9" ht="12.75">
      <c r="A10" s="8" t="s">
        <v>29</v>
      </c>
      <c r="B10" s="10">
        <v>66916</v>
      </c>
      <c r="C10" s="10">
        <v>53563</v>
      </c>
      <c r="D10" s="10">
        <v>13062</v>
      </c>
      <c r="E10" s="33">
        <v>291</v>
      </c>
      <c r="F10" s="25"/>
      <c r="G10" s="25"/>
      <c r="H10" s="25"/>
      <c r="I10" s="25"/>
    </row>
    <row r="11" spans="1:9" ht="12.75">
      <c r="A11" s="8" t="s">
        <v>30</v>
      </c>
      <c r="B11" s="10">
        <v>6360</v>
      </c>
      <c r="C11" s="10">
        <v>6360</v>
      </c>
      <c r="D11" s="10">
        <v>0</v>
      </c>
      <c r="E11" s="33">
        <v>0</v>
      </c>
      <c r="F11" s="25"/>
      <c r="G11" s="25"/>
      <c r="H11" s="25"/>
      <c r="I11" s="25"/>
    </row>
    <row r="12" spans="1:9" ht="12.75">
      <c r="A12" s="8" t="s">
        <v>31</v>
      </c>
      <c r="B12" s="10">
        <v>1105</v>
      </c>
      <c r="C12" s="10">
        <v>1105</v>
      </c>
      <c r="D12" s="10">
        <v>0</v>
      </c>
      <c r="E12" s="33">
        <v>0</v>
      </c>
      <c r="F12" s="25"/>
      <c r="G12" s="25"/>
      <c r="H12" s="25"/>
      <c r="I12" s="25"/>
    </row>
    <row r="13" spans="1:9" ht="12.75">
      <c r="A13" s="8" t="s">
        <v>32</v>
      </c>
      <c r="B13" s="10">
        <v>28880</v>
      </c>
      <c r="C13" s="10">
        <v>13972</v>
      </c>
      <c r="D13" s="10">
        <v>14908</v>
      </c>
      <c r="E13" s="33">
        <v>0</v>
      </c>
      <c r="F13" s="25"/>
      <c r="G13" s="25"/>
      <c r="H13" s="25"/>
      <c r="I13" s="25"/>
    </row>
    <row r="14" spans="1:9" ht="12.75">
      <c r="A14" s="8" t="s">
        <v>33</v>
      </c>
      <c r="B14" s="10">
        <v>60676</v>
      </c>
      <c r="C14" s="10">
        <v>42488</v>
      </c>
      <c r="D14" s="10">
        <v>15417</v>
      </c>
      <c r="E14" s="33">
        <v>2771</v>
      </c>
      <c r="F14" s="25"/>
      <c r="G14" s="25"/>
      <c r="H14" s="25"/>
      <c r="I14" s="25"/>
    </row>
    <row r="15" spans="1:9" ht="12.75">
      <c r="A15" s="8" t="s">
        <v>34</v>
      </c>
      <c r="B15" s="10">
        <v>24958</v>
      </c>
      <c r="C15" s="10">
        <v>20050</v>
      </c>
      <c r="D15" s="10">
        <v>4399</v>
      </c>
      <c r="E15" s="33">
        <v>509</v>
      </c>
      <c r="F15" s="25"/>
      <c r="G15" s="25"/>
      <c r="H15" s="25"/>
      <c r="I15" s="25"/>
    </row>
    <row r="16" spans="1:9" ht="12.75">
      <c r="A16" s="8" t="s">
        <v>35</v>
      </c>
      <c r="B16" s="10">
        <v>17034</v>
      </c>
      <c r="C16" s="10">
        <v>9938</v>
      </c>
      <c r="D16" s="10">
        <v>7096</v>
      </c>
      <c r="E16" s="33">
        <v>0</v>
      </c>
      <c r="F16" s="25"/>
      <c r="G16" s="25"/>
      <c r="H16" s="25"/>
      <c r="I16" s="25"/>
    </row>
    <row r="17" spans="1:9" ht="12.75">
      <c r="A17" s="8" t="s">
        <v>36</v>
      </c>
      <c r="B17" s="10">
        <v>7057</v>
      </c>
      <c r="C17" s="10">
        <v>5260</v>
      </c>
      <c r="D17" s="10">
        <v>1797</v>
      </c>
      <c r="E17" s="33">
        <v>0</v>
      </c>
      <c r="F17" s="25"/>
      <c r="G17" s="25"/>
      <c r="H17" s="25"/>
      <c r="I17" s="25"/>
    </row>
    <row r="18" spans="1:9" ht="12.75">
      <c r="A18" s="8" t="s">
        <v>37</v>
      </c>
      <c r="B18" s="10">
        <v>14126</v>
      </c>
      <c r="C18" s="10">
        <v>13165</v>
      </c>
      <c r="D18" s="10">
        <v>961</v>
      </c>
      <c r="E18" s="33">
        <v>0</v>
      </c>
      <c r="F18" s="25"/>
      <c r="G18" s="25"/>
      <c r="H18" s="25"/>
      <c r="I18" s="25"/>
    </row>
    <row r="19" spans="1:9" ht="12.75">
      <c r="A19" s="8" t="s">
        <v>38</v>
      </c>
      <c r="B19" s="10">
        <v>2466</v>
      </c>
      <c r="C19" s="10">
        <v>1066</v>
      </c>
      <c r="D19" s="10">
        <v>1400</v>
      </c>
      <c r="E19" s="33">
        <v>0</v>
      </c>
      <c r="F19" s="25"/>
      <c r="G19" s="25"/>
      <c r="H19" s="25"/>
      <c r="I19" s="25"/>
    </row>
    <row r="20" spans="1:9" ht="12.75">
      <c r="A20" s="8" t="s">
        <v>39</v>
      </c>
      <c r="B20" s="10">
        <v>10999</v>
      </c>
      <c r="C20" s="10">
        <v>5216</v>
      </c>
      <c r="D20" s="10">
        <v>5783</v>
      </c>
      <c r="E20" s="33">
        <v>0</v>
      </c>
      <c r="F20" s="25"/>
      <c r="G20" s="25"/>
      <c r="H20" s="25"/>
      <c r="I20" s="25"/>
    </row>
    <row r="21" spans="1:9" ht="12.75">
      <c r="A21" s="8" t="s">
        <v>40</v>
      </c>
      <c r="B21" s="10">
        <v>14685</v>
      </c>
      <c r="C21" s="10">
        <v>9920</v>
      </c>
      <c r="D21" s="10">
        <v>4168</v>
      </c>
      <c r="E21" s="33">
        <v>597</v>
      </c>
      <c r="F21" s="25"/>
      <c r="G21" s="25"/>
      <c r="H21" s="25"/>
      <c r="I21" s="25"/>
    </row>
    <row r="22" spans="1:9" ht="12.75">
      <c r="A22" s="8" t="s">
        <v>41</v>
      </c>
      <c r="B22" s="10">
        <v>21809</v>
      </c>
      <c r="C22" s="10">
        <v>20683</v>
      </c>
      <c r="D22" s="10">
        <v>1126</v>
      </c>
      <c r="E22" s="33">
        <v>0</v>
      </c>
      <c r="F22" s="25"/>
      <c r="G22" s="25"/>
      <c r="H22" s="25"/>
      <c r="I22" s="25"/>
    </row>
    <row r="23" spans="1:9" ht="12.75">
      <c r="A23" s="8" t="s">
        <v>42</v>
      </c>
      <c r="B23" s="10">
        <v>36785</v>
      </c>
      <c r="C23" s="10">
        <v>34857</v>
      </c>
      <c r="D23" s="10">
        <v>1928</v>
      </c>
      <c r="E23" s="33">
        <v>0</v>
      </c>
      <c r="F23" s="25"/>
      <c r="G23" s="25"/>
      <c r="H23" s="25"/>
      <c r="I23" s="25"/>
    </row>
    <row r="24" spans="1:9" ht="12.75">
      <c r="A24" s="8" t="s">
        <v>43</v>
      </c>
      <c r="B24" s="10">
        <v>29565</v>
      </c>
      <c r="C24" s="10">
        <v>21229</v>
      </c>
      <c r="D24" s="10">
        <v>8336</v>
      </c>
      <c r="E24" s="33">
        <v>0</v>
      </c>
      <c r="F24" s="25"/>
      <c r="G24" s="25"/>
      <c r="H24" s="25"/>
      <c r="I24" s="25"/>
    </row>
    <row r="25" spans="1:9" ht="12.75">
      <c r="A25" s="8" t="s">
        <v>44</v>
      </c>
      <c r="B25" s="10">
        <v>9996</v>
      </c>
      <c r="C25" s="10">
        <v>3150</v>
      </c>
      <c r="D25" s="10">
        <v>6085</v>
      </c>
      <c r="E25" s="33">
        <v>761</v>
      </c>
      <c r="F25" s="25"/>
      <c r="G25" s="25"/>
      <c r="H25" s="25"/>
      <c r="I25" s="25"/>
    </row>
    <row r="26" spans="1:9" ht="12.75">
      <c r="A26" s="8" t="s">
        <v>45</v>
      </c>
      <c r="B26" s="10">
        <v>13166</v>
      </c>
      <c r="C26" s="10">
        <v>8538</v>
      </c>
      <c r="D26" s="10">
        <v>4628</v>
      </c>
      <c r="E26" s="33">
        <v>0</v>
      </c>
      <c r="F26" s="25"/>
      <c r="G26" s="25"/>
      <c r="H26" s="25"/>
      <c r="I26" s="25"/>
    </row>
    <row r="27" spans="1:9" ht="12.75">
      <c r="A27" s="8" t="s">
        <v>46</v>
      </c>
      <c r="B27" s="10">
        <v>40221</v>
      </c>
      <c r="C27" s="10">
        <v>3559</v>
      </c>
      <c r="D27" s="10">
        <v>36662</v>
      </c>
      <c r="E27" s="33">
        <v>0</v>
      </c>
      <c r="F27" s="25"/>
      <c r="G27" s="25"/>
      <c r="H27" s="25"/>
      <c r="I27" s="25"/>
    </row>
    <row r="28" spans="1:9" ht="12.75">
      <c r="A28" s="9" t="s">
        <v>50</v>
      </c>
      <c r="B28" s="11">
        <v>1071</v>
      </c>
      <c r="C28" s="11">
        <v>1071</v>
      </c>
      <c r="D28" s="11">
        <v>0</v>
      </c>
      <c r="E28" s="34">
        <v>0</v>
      </c>
      <c r="F28" s="25"/>
      <c r="G28" s="25"/>
      <c r="H28" s="25"/>
      <c r="I28" s="25"/>
    </row>
    <row r="29" spans="1:4" ht="12.75">
      <c r="A29" s="24"/>
      <c r="B29" s="19"/>
      <c r="C29" s="19"/>
      <c r="D29" s="19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3" sqref="A3:IV29"/>
    </sheetView>
  </sheetViews>
  <sheetFormatPr defaultColWidth="11.421875" defaultRowHeight="12.75"/>
  <cols>
    <col min="1" max="1" width="66.574218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5" ht="12.75" customHeight="1">
      <c r="A2" s="55" t="s">
        <v>64</v>
      </c>
      <c r="B2" s="55"/>
      <c r="C2" s="55"/>
      <c r="D2" s="55"/>
      <c r="E2" s="55"/>
    </row>
    <row r="3" spans="1:5" ht="25.5" customHeight="1">
      <c r="A3" s="56" t="s">
        <v>25</v>
      </c>
      <c r="B3" s="56"/>
      <c r="C3" s="56"/>
      <c r="D3" s="56"/>
      <c r="E3" s="2"/>
    </row>
    <row r="5" spans="1:4" ht="36">
      <c r="A5" s="3" t="s">
        <v>0</v>
      </c>
      <c r="B5" s="3" t="s">
        <v>1</v>
      </c>
      <c r="C5" s="3" t="s">
        <v>2</v>
      </c>
      <c r="D5" s="3" t="s">
        <v>3</v>
      </c>
    </row>
    <row r="6" spans="1:4" ht="16.5">
      <c r="A6" s="4"/>
      <c r="B6" s="4"/>
      <c r="C6" s="4"/>
      <c r="D6" s="4"/>
    </row>
    <row r="7" spans="1:4" ht="12.75">
      <c r="A7" s="5" t="s">
        <v>4</v>
      </c>
      <c r="B7" s="6">
        <f>SUM(B8:B28)</f>
        <v>409281</v>
      </c>
      <c r="C7" s="6">
        <f>SUM(C8:C28)</f>
        <v>276078</v>
      </c>
      <c r="D7" s="6">
        <f>SUM(D8:D28)</f>
        <v>133203</v>
      </c>
    </row>
    <row r="8" spans="1:7" ht="12.75">
      <c r="A8" s="8" t="s">
        <v>27</v>
      </c>
      <c r="B8" s="10">
        <v>1370</v>
      </c>
      <c r="C8" s="10">
        <v>948</v>
      </c>
      <c r="D8" s="10">
        <v>422</v>
      </c>
      <c r="E8" s="25"/>
      <c r="F8" s="25"/>
      <c r="G8" s="25"/>
    </row>
    <row r="9" spans="1:7" ht="12.75">
      <c r="A9" s="8" t="s">
        <v>48</v>
      </c>
      <c r="B9" s="10">
        <v>406</v>
      </c>
      <c r="C9" s="10">
        <v>406</v>
      </c>
      <c r="D9" s="10">
        <v>0</v>
      </c>
      <c r="E9" s="25"/>
      <c r="F9" s="25"/>
      <c r="G9" s="25"/>
    </row>
    <row r="10" spans="1:7" ht="12.75">
      <c r="A10" s="8" t="s">
        <v>29</v>
      </c>
      <c r="B10" s="10">
        <v>83087</v>
      </c>
      <c r="C10" s="10">
        <v>65293</v>
      </c>
      <c r="D10" s="10">
        <v>17794</v>
      </c>
      <c r="E10" s="25"/>
      <c r="F10" s="25"/>
      <c r="G10" s="25"/>
    </row>
    <row r="11" spans="1:7" ht="12.75">
      <c r="A11" s="8" t="s">
        <v>30</v>
      </c>
      <c r="B11" s="10">
        <v>3101</v>
      </c>
      <c r="C11" s="10">
        <v>2741</v>
      </c>
      <c r="D11" s="10">
        <v>360</v>
      </c>
      <c r="E11" s="25"/>
      <c r="F11" s="25"/>
      <c r="G11" s="25"/>
    </row>
    <row r="12" spans="1:7" ht="12.75">
      <c r="A12" s="8" t="s">
        <v>31</v>
      </c>
      <c r="B12" s="10">
        <v>1860</v>
      </c>
      <c r="C12" s="10">
        <v>1356</v>
      </c>
      <c r="D12" s="10">
        <v>504</v>
      </c>
      <c r="E12" s="25"/>
      <c r="F12" s="25"/>
      <c r="G12" s="25"/>
    </row>
    <row r="13" spans="1:7" ht="12.75">
      <c r="A13" s="8" t="s">
        <v>32</v>
      </c>
      <c r="B13" s="10">
        <v>33846</v>
      </c>
      <c r="C13" s="10">
        <v>17207</v>
      </c>
      <c r="D13" s="10">
        <v>16639</v>
      </c>
      <c r="E13" s="25"/>
      <c r="F13" s="25"/>
      <c r="G13" s="25"/>
    </row>
    <row r="14" spans="1:7" ht="12.75">
      <c r="A14" s="8" t="s">
        <v>33</v>
      </c>
      <c r="B14" s="10">
        <v>56392</v>
      </c>
      <c r="C14" s="10">
        <v>34339</v>
      </c>
      <c r="D14" s="10">
        <v>22053</v>
      </c>
      <c r="E14" s="25"/>
      <c r="F14" s="25"/>
      <c r="G14" s="25"/>
    </row>
    <row r="15" spans="1:7" ht="12.75">
      <c r="A15" s="8" t="s">
        <v>34</v>
      </c>
      <c r="B15" s="10">
        <v>19436</v>
      </c>
      <c r="C15" s="10">
        <v>16745</v>
      </c>
      <c r="D15" s="10">
        <v>2691</v>
      </c>
      <c r="E15" s="25"/>
      <c r="F15" s="25"/>
      <c r="G15" s="25"/>
    </row>
    <row r="16" spans="1:7" ht="12.75">
      <c r="A16" s="8" t="s">
        <v>35</v>
      </c>
      <c r="B16" s="10">
        <v>18887</v>
      </c>
      <c r="C16" s="10">
        <v>8784</v>
      </c>
      <c r="D16" s="10">
        <v>10103</v>
      </c>
      <c r="E16" s="25"/>
      <c r="F16" s="25"/>
      <c r="G16" s="25"/>
    </row>
    <row r="17" spans="1:7" ht="12.75">
      <c r="A17" s="8" t="s">
        <v>36</v>
      </c>
      <c r="B17" s="10">
        <v>9139</v>
      </c>
      <c r="C17" s="10">
        <v>6555</v>
      </c>
      <c r="D17" s="10">
        <v>2584</v>
      </c>
      <c r="E17" s="25"/>
      <c r="F17" s="25"/>
      <c r="G17" s="25"/>
    </row>
    <row r="18" spans="1:7" ht="12.75">
      <c r="A18" s="8" t="s">
        <v>37</v>
      </c>
      <c r="B18" s="10">
        <v>11710</v>
      </c>
      <c r="C18" s="10">
        <v>11097</v>
      </c>
      <c r="D18" s="10">
        <v>613</v>
      </c>
      <c r="E18" s="25"/>
      <c r="F18" s="25"/>
      <c r="G18" s="25"/>
    </row>
    <row r="19" spans="1:7" ht="12.75">
      <c r="A19" s="8" t="s">
        <v>38</v>
      </c>
      <c r="B19" s="10">
        <v>1807</v>
      </c>
      <c r="C19" s="10">
        <v>774</v>
      </c>
      <c r="D19" s="10">
        <v>1033</v>
      </c>
      <c r="E19" s="25"/>
      <c r="F19" s="25"/>
      <c r="G19" s="25"/>
    </row>
    <row r="20" spans="1:7" ht="12.75">
      <c r="A20" s="8" t="s">
        <v>39</v>
      </c>
      <c r="B20" s="10">
        <v>7999</v>
      </c>
      <c r="C20" s="10">
        <v>5265</v>
      </c>
      <c r="D20" s="10">
        <v>2734</v>
      </c>
      <c r="E20" s="25"/>
      <c r="F20" s="25"/>
      <c r="G20" s="25"/>
    </row>
    <row r="21" spans="1:7" ht="12.75">
      <c r="A21" s="8" t="s">
        <v>40</v>
      </c>
      <c r="B21" s="10">
        <v>18126</v>
      </c>
      <c r="C21" s="10">
        <v>12811</v>
      </c>
      <c r="D21" s="10">
        <v>5315</v>
      </c>
      <c r="E21" s="25"/>
      <c r="F21" s="25"/>
      <c r="G21" s="25"/>
    </row>
    <row r="22" spans="1:7" ht="12.75">
      <c r="A22" s="8" t="s">
        <v>41</v>
      </c>
      <c r="B22" s="10">
        <v>23375</v>
      </c>
      <c r="C22" s="10">
        <v>18769</v>
      </c>
      <c r="D22" s="10">
        <v>4606</v>
      </c>
      <c r="E22" s="25"/>
      <c r="F22" s="25"/>
      <c r="G22" s="25"/>
    </row>
    <row r="23" spans="1:7" ht="12.75">
      <c r="A23" s="8" t="s">
        <v>42</v>
      </c>
      <c r="B23" s="10">
        <v>35644</v>
      </c>
      <c r="C23" s="10">
        <v>33481</v>
      </c>
      <c r="D23" s="10">
        <v>2163</v>
      </c>
      <c r="E23" s="25"/>
      <c r="F23" s="25"/>
      <c r="G23" s="25"/>
    </row>
    <row r="24" spans="1:7" ht="12.75">
      <c r="A24" s="8" t="s">
        <v>43</v>
      </c>
      <c r="B24" s="10">
        <v>27205</v>
      </c>
      <c r="C24" s="10">
        <v>20329</v>
      </c>
      <c r="D24" s="10">
        <v>6876</v>
      </c>
      <c r="E24" s="25"/>
      <c r="F24" s="25"/>
      <c r="G24" s="25"/>
    </row>
    <row r="25" spans="1:7" ht="12.75">
      <c r="A25" s="8" t="s">
        <v>44</v>
      </c>
      <c r="B25" s="10">
        <v>6278</v>
      </c>
      <c r="C25" s="10">
        <v>3328</v>
      </c>
      <c r="D25" s="10">
        <v>2950</v>
      </c>
      <c r="E25" s="25"/>
      <c r="F25" s="25"/>
      <c r="G25" s="25"/>
    </row>
    <row r="26" spans="1:7" ht="12.75">
      <c r="A26" s="8" t="s">
        <v>45</v>
      </c>
      <c r="B26" s="10">
        <v>13693</v>
      </c>
      <c r="C26" s="10">
        <v>10127</v>
      </c>
      <c r="D26" s="10">
        <v>3566</v>
      </c>
      <c r="E26" s="25"/>
      <c r="F26" s="25"/>
      <c r="G26" s="25"/>
    </row>
    <row r="27" spans="1:7" ht="12.75">
      <c r="A27" s="8" t="s">
        <v>46</v>
      </c>
      <c r="B27" s="10">
        <v>34347</v>
      </c>
      <c r="C27" s="10">
        <v>4596</v>
      </c>
      <c r="D27" s="10">
        <v>29751</v>
      </c>
      <c r="E27" s="25"/>
      <c r="F27" s="25"/>
      <c r="G27" s="25"/>
    </row>
    <row r="28" spans="1:7" ht="12.75">
      <c r="A28" s="9" t="s">
        <v>50</v>
      </c>
      <c r="B28" s="11">
        <v>1573</v>
      </c>
      <c r="C28" s="11">
        <v>1127</v>
      </c>
      <c r="D28" s="11">
        <v>446</v>
      </c>
      <c r="E28" s="25"/>
      <c r="F28" s="25"/>
      <c r="G28" s="25"/>
    </row>
    <row r="29" spans="1:4" ht="12.75">
      <c r="A29" s="24"/>
      <c r="B29" s="19"/>
      <c r="C29" s="19"/>
      <c r="D29" s="19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3" sqref="A3:IV28"/>
    </sheetView>
  </sheetViews>
  <sheetFormatPr defaultColWidth="11.421875" defaultRowHeight="12.75"/>
  <cols>
    <col min="1" max="1" width="66.574218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5" ht="12.75" customHeight="1">
      <c r="A2" s="55" t="s">
        <v>64</v>
      </c>
      <c r="B2" s="55"/>
      <c r="C2" s="55"/>
      <c r="D2" s="55"/>
      <c r="E2" s="55"/>
    </row>
    <row r="3" spans="1:5" ht="25.5" customHeight="1">
      <c r="A3" s="56" t="s">
        <v>24</v>
      </c>
      <c r="B3" s="56"/>
      <c r="C3" s="56"/>
      <c r="D3" s="56"/>
      <c r="E3" s="2"/>
    </row>
    <row r="5" spans="1:4" ht="36">
      <c r="A5" s="3" t="s">
        <v>0</v>
      </c>
      <c r="B5" s="3" t="s">
        <v>1</v>
      </c>
      <c r="C5" s="3" t="s">
        <v>2</v>
      </c>
      <c r="D5" s="3" t="s">
        <v>3</v>
      </c>
    </row>
    <row r="6" spans="1:4" ht="16.5">
      <c r="A6" s="4"/>
      <c r="B6" s="4"/>
      <c r="C6" s="4"/>
      <c r="D6" s="4"/>
    </row>
    <row r="7" spans="1:8" ht="12.75">
      <c r="A7" s="5" t="s">
        <v>4</v>
      </c>
      <c r="B7" s="6">
        <f>SUM(B8:B27)</f>
        <v>424431</v>
      </c>
      <c r="C7" s="6">
        <f>SUM(C8:C27)</f>
        <v>287777</v>
      </c>
      <c r="D7" s="6">
        <f>SUM(D8:D27)</f>
        <v>136654</v>
      </c>
      <c r="H7" s="25"/>
    </row>
    <row r="8" spans="1:8" ht="12.75">
      <c r="A8" s="15" t="s">
        <v>27</v>
      </c>
      <c r="B8" s="16">
        <v>1850</v>
      </c>
      <c r="C8" s="16">
        <v>840</v>
      </c>
      <c r="D8" s="16">
        <v>1010</v>
      </c>
      <c r="E8" s="25"/>
      <c r="F8" s="25"/>
      <c r="G8" s="25"/>
      <c r="H8" s="25"/>
    </row>
    <row r="9" spans="1:8" ht="12.75">
      <c r="A9" s="15" t="s">
        <v>48</v>
      </c>
      <c r="B9" s="16">
        <v>785</v>
      </c>
      <c r="C9" s="16">
        <v>785</v>
      </c>
      <c r="D9" s="16">
        <v>0</v>
      </c>
      <c r="E9" s="25"/>
      <c r="F9" s="25"/>
      <c r="G9" s="25"/>
      <c r="H9" s="25"/>
    </row>
    <row r="10" spans="1:8" ht="12.75">
      <c r="A10" s="15" t="s">
        <v>29</v>
      </c>
      <c r="B10" s="16">
        <v>83070</v>
      </c>
      <c r="C10" s="16">
        <v>63361</v>
      </c>
      <c r="D10" s="16">
        <v>19709</v>
      </c>
      <c r="E10" s="25"/>
      <c r="F10" s="25"/>
      <c r="G10" s="25"/>
      <c r="H10" s="25"/>
    </row>
    <row r="11" spans="1:8" ht="12.75">
      <c r="A11" s="15" t="s">
        <v>30</v>
      </c>
      <c r="B11" s="16">
        <v>2629</v>
      </c>
      <c r="C11" s="16">
        <v>2629</v>
      </c>
      <c r="D11" s="16">
        <v>0</v>
      </c>
      <c r="E11" s="25"/>
      <c r="F11" s="25"/>
      <c r="G11" s="25"/>
      <c r="H11" s="25"/>
    </row>
    <row r="12" spans="1:8" ht="12.75">
      <c r="A12" s="15" t="s">
        <v>31</v>
      </c>
      <c r="B12" s="16">
        <v>2207</v>
      </c>
      <c r="C12" s="16">
        <v>975</v>
      </c>
      <c r="D12" s="16">
        <v>1232</v>
      </c>
      <c r="E12" s="25"/>
      <c r="F12" s="25"/>
      <c r="G12" s="25"/>
      <c r="H12" s="25"/>
    </row>
    <row r="13" spans="1:8" ht="12.75">
      <c r="A13" s="15" t="s">
        <v>32</v>
      </c>
      <c r="B13" s="16">
        <v>34415</v>
      </c>
      <c r="C13" s="16">
        <v>15695</v>
      </c>
      <c r="D13" s="16">
        <v>18720</v>
      </c>
      <c r="E13" s="25"/>
      <c r="F13" s="25"/>
      <c r="G13" s="25"/>
      <c r="H13" s="25"/>
    </row>
    <row r="14" spans="1:8" ht="12.75">
      <c r="A14" s="15" t="s">
        <v>33</v>
      </c>
      <c r="B14" s="16">
        <v>62398</v>
      </c>
      <c r="C14" s="16">
        <v>42850</v>
      </c>
      <c r="D14" s="16">
        <v>19548</v>
      </c>
      <c r="E14" s="25"/>
      <c r="F14" s="25"/>
      <c r="G14" s="25"/>
      <c r="H14" s="25"/>
    </row>
    <row r="15" spans="1:8" ht="12.75">
      <c r="A15" s="15" t="s">
        <v>34</v>
      </c>
      <c r="B15" s="16">
        <v>26965</v>
      </c>
      <c r="C15" s="16">
        <v>19908</v>
      </c>
      <c r="D15" s="16">
        <v>7057</v>
      </c>
      <c r="E15" s="25"/>
      <c r="F15" s="25"/>
      <c r="G15" s="25"/>
      <c r="H15" s="25"/>
    </row>
    <row r="16" spans="1:8" ht="12.75">
      <c r="A16" s="15" t="s">
        <v>35</v>
      </c>
      <c r="B16" s="16">
        <v>18113</v>
      </c>
      <c r="C16" s="16">
        <v>7274</v>
      </c>
      <c r="D16" s="16">
        <v>10839</v>
      </c>
      <c r="E16" s="25"/>
      <c r="F16" s="25"/>
      <c r="G16" s="25"/>
      <c r="H16" s="25"/>
    </row>
    <row r="17" spans="1:8" ht="12.75">
      <c r="A17" s="15" t="s">
        <v>36</v>
      </c>
      <c r="B17" s="16">
        <v>7046</v>
      </c>
      <c r="C17" s="16">
        <v>4775</v>
      </c>
      <c r="D17" s="16">
        <v>2271</v>
      </c>
      <c r="E17" s="25"/>
      <c r="F17" s="25"/>
      <c r="G17" s="25"/>
      <c r="H17" s="25"/>
    </row>
    <row r="18" spans="1:8" ht="12.75">
      <c r="A18" s="15" t="s">
        <v>37</v>
      </c>
      <c r="B18" s="16">
        <v>12892</v>
      </c>
      <c r="C18" s="16">
        <v>12426</v>
      </c>
      <c r="D18" s="16">
        <v>466</v>
      </c>
      <c r="E18" s="25"/>
      <c r="F18" s="25"/>
      <c r="G18" s="25"/>
      <c r="H18" s="25"/>
    </row>
    <row r="19" spans="1:8" ht="12.75">
      <c r="A19" s="15" t="s">
        <v>39</v>
      </c>
      <c r="B19" s="16">
        <v>9577</v>
      </c>
      <c r="C19" s="16">
        <v>4577</v>
      </c>
      <c r="D19" s="16">
        <v>5000</v>
      </c>
      <c r="E19" s="25"/>
      <c r="F19" s="25"/>
      <c r="G19" s="25"/>
      <c r="H19" s="25"/>
    </row>
    <row r="20" spans="1:8" ht="12.75">
      <c r="A20" s="15" t="s">
        <v>40</v>
      </c>
      <c r="B20" s="16">
        <v>18699</v>
      </c>
      <c r="C20" s="16">
        <v>13697</v>
      </c>
      <c r="D20" s="16">
        <v>5002</v>
      </c>
      <c r="E20" s="25"/>
      <c r="F20" s="25"/>
      <c r="G20" s="25"/>
      <c r="H20" s="25"/>
    </row>
    <row r="21" spans="1:8" ht="12.75">
      <c r="A21" s="15" t="s">
        <v>41</v>
      </c>
      <c r="B21" s="16">
        <v>18744</v>
      </c>
      <c r="C21" s="16">
        <v>16340</v>
      </c>
      <c r="D21" s="16">
        <v>2404</v>
      </c>
      <c r="E21" s="25"/>
      <c r="F21" s="25"/>
      <c r="G21" s="25"/>
      <c r="H21" s="25"/>
    </row>
    <row r="22" spans="1:8" ht="12.75">
      <c r="A22" s="15" t="s">
        <v>42</v>
      </c>
      <c r="B22" s="16">
        <v>36700</v>
      </c>
      <c r="C22" s="16">
        <v>35328</v>
      </c>
      <c r="D22" s="16">
        <v>1372</v>
      </c>
      <c r="E22" s="25"/>
      <c r="F22" s="25"/>
      <c r="G22" s="25"/>
      <c r="H22" s="25"/>
    </row>
    <row r="23" spans="1:8" ht="12.75">
      <c r="A23" s="15" t="s">
        <v>43</v>
      </c>
      <c r="B23" s="16">
        <v>31246</v>
      </c>
      <c r="C23" s="16">
        <v>24172</v>
      </c>
      <c r="D23" s="16">
        <v>7074</v>
      </c>
      <c r="E23" s="25"/>
      <c r="F23" s="25"/>
      <c r="G23" s="25"/>
      <c r="H23" s="25"/>
    </row>
    <row r="24" spans="1:8" ht="12.75">
      <c r="A24" s="8" t="s">
        <v>44</v>
      </c>
      <c r="B24" s="16">
        <v>8424</v>
      </c>
      <c r="C24" s="16">
        <v>5789</v>
      </c>
      <c r="D24" s="16">
        <v>2635</v>
      </c>
      <c r="E24" s="25"/>
      <c r="F24" s="25"/>
      <c r="G24" s="25"/>
      <c r="H24" s="25"/>
    </row>
    <row r="25" spans="1:8" ht="12.75">
      <c r="A25" s="8" t="s">
        <v>45</v>
      </c>
      <c r="B25" s="10">
        <v>8652</v>
      </c>
      <c r="C25" s="10">
        <v>7722</v>
      </c>
      <c r="D25" s="10">
        <v>930</v>
      </c>
      <c r="E25" s="25"/>
      <c r="F25" s="25"/>
      <c r="G25" s="25"/>
      <c r="H25" s="25"/>
    </row>
    <row r="26" spans="1:8" ht="12.75">
      <c r="A26" s="8" t="s">
        <v>46</v>
      </c>
      <c r="B26" s="10">
        <v>37451</v>
      </c>
      <c r="C26" s="10">
        <v>6578</v>
      </c>
      <c r="D26" s="10">
        <v>30873</v>
      </c>
      <c r="E26" s="25"/>
      <c r="F26" s="25"/>
      <c r="G26" s="25"/>
      <c r="H26" s="25"/>
    </row>
    <row r="27" spans="1:8" ht="12.75">
      <c r="A27" s="9" t="s">
        <v>50</v>
      </c>
      <c r="B27" s="11">
        <v>2568</v>
      </c>
      <c r="C27" s="11">
        <v>2056</v>
      </c>
      <c r="D27" s="11">
        <v>512</v>
      </c>
      <c r="E27" s="25"/>
      <c r="F27" s="25"/>
      <c r="G27" s="25"/>
      <c r="H27" s="25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1">
      <selection activeCell="A3" sqref="A3:IV29"/>
    </sheetView>
  </sheetViews>
  <sheetFormatPr defaultColWidth="11.421875" defaultRowHeight="12.75"/>
  <cols>
    <col min="1" max="1" width="66.574218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5" ht="12.75" customHeight="1">
      <c r="A2" s="55" t="s">
        <v>64</v>
      </c>
      <c r="B2" s="55"/>
      <c r="C2" s="55"/>
      <c r="D2" s="55"/>
      <c r="E2" s="55"/>
    </row>
    <row r="3" spans="1:5" ht="25.5" customHeight="1">
      <c r="A3" s="56" t="s">
        <v>23</v>
      </c>
      <c r="B3" s="56"/>
      <c r="C3" s="56"/>
      <c r="D3" s="56"/>
      <c r="E3" s="2"/>
    </row>
    <row r="5" spans="1:5" ht="36">
      <c r="A5" s="3" t="s">
        <v>0</v>
      </c>
      <c r="B5" s="3" t="s">
        <v>1</v>
      </c>
      <c r="C5" s="3" t="s">
        <v>2</v>
      </c>
      <c r="D5" s="3" t="s">
        <v>3</v>
      </c>
      <c r="E5" s="21" t="s">
        <v>5</v>
      </c>
    </row>
    <row r="6" spans="1:4" ht="16.5">
      <c r="A6" s="4"/>
      <c r="B6" s="4"/>
      <c r="C6" s="4"/>
      <c r="D6" s="4"/>
    </row>
    <row r="7" spans="1:5" ht="12.75">
      <c r="A7" s="5" t="s">
        <v>4</v>
      </c>
      <c r="B7" s="6">
        <f>SUM(B8:B28)</f>
        <v>414386</v>
      </c>
      <c r="C7" s="6">
        <f>SUM(C8:C28)</f>
        <v>271582</v>
      </c>
      <c r="D7" s="6">
        <f>SUM(D8:D28)</f>
        <v>135914</v>
      </c>
      <c r="E7" s="6">
        <f>SUM(E8:E28)</f>
        <v>6890</v>
      </c>
    </row>
    <row r="8" spans="1:9" ht="12.75">
      <c r="A8" s="8" t="s">
        <v>27</v>
      </c>
      <c r="B8" s="10">
        <v>3500</v>
      </c>
      <c r="C8" s="10">
        <v>446</v>
      </c>
      <c r="D8" s="10">
        <v>3054</v>
      </c>
      <c r="E8" s="36">
        <v>0</v>
      </c>
      <c r="F8" s="25"/>
      <c r="G8" s="25"/>
      <c r="H8" s="25"/>
      <c r="I8" s="25"/>
    </row>
    <row r="9" spans="1:9" ht="12.75">
      <c r="A9" s="8" t="s">
        <v>48</v>
      </c>
      <c r="B9" s="10">
        <v>1163</v>
      </c>
      <c r="C9" s="10">
        <v>1163</v>
      </c>
      <c r="D9" s="10">
        <v>0</v>
      </c>
      <c r="E9" s="36">
        <v>0</v>
      </c>
      <c r="F9" s="25"/>
      <c r="G9" s="25"/>
      <c r="H9" s="25"/>
      <c r="I9" s="25"/>
    </row>
    <row r="10" spans="1:9" ht="12.75">
      <c r="A10" s="8" t="s">
        <v>29</v>
      </c>
      <c r="B10" s="10">
        <v>80625</v>
      </c>
      <c r="C10" s="10">
        <v>63520</v>
      </c>
      <c r="D10" s="10">
        <v>17105</v>
      </c>
      <c r="E10" s="36">
        <v>0</v>
      </c>
      <c r="F10" s="25"/>
      <c r="G10" s="25"/>
      <c r="H10" s="25"/>
      <c r="I10" s="25"/>
    </row>
    <row r="11" spans="1:9" ht="12.75">
      <c r="A11" s="8" t="s">
        <v>30</v>
      </c>
      <c r="B11" s="10">
        <v>3378</v>
      </c>
      <c r="C11" s="10">
        <v>3378</v>
      </c>
      <c r="D11" s="10">
        <v>0</v>
      </c>
      <c r="E11" s="36">
        <v>0</v>
      </c>
      <c r="F11" s="25"/>
      <c r="G11" s="25"/>
      <c r="H11" s="25"/>
      <c r="I11" s="25"/>
    </row>
    <row r="12" spans="1:9" ht="12.75">
      <c r="A12" s="8" t="s">
        <v>31</v>
      </c>
      <c r="B12" s="10">
        <v>788</v>
      </c>
      <c r="C12" s="10">
        <v>788</v>
      </c>
      <c r="D12" s="10">
        <v>0</v>
      </c>
      <c r="E12" s="36">
        <v>0</v>
      </c>
      <c r="F12" s="25"/>
      <c r="G12" s="25"/>
      <c r="H12" s="25"/>
      <c r="I12" s="25"/>
    </row>
    <row r="13" spans="1:9" ht="12.75">
      <c r="A13" s="8" t="s">
        <v>32</v>
      </c>
      <c r="B13" s="10">
        <v>26708</v>
      </c>
      <c r="C13" s="10">
        <v>11103</v>
      </c>
      <c r="D13" s="10">
        <v>15605</v>
      </c>
      <c r="E13" s="36">
        <v>0</v>
      </c>
      <c r="F13" s="25"/>
      <c r="G13" s="25"/>
      <c r="H13" s="25"/>
      <c r="I13" s="25"/>
    </row>
    <row r="14" spans="1:9" ht="12.75">
      <c r="A14" s="8" t="s">
        <v>33</v>
      </c>
      <c r="B14" s="10">
        <v>59818</v>
      </c>
      <c r="C14" s="10">
        <v>37001</v>
      </c>
      <c r="D14" s="10">
        <v>19227</v>
      </c>
      <c r="E14" s="36">
        <v>3590</v>
      </c>
      <c r="F14" s="25"/>
      <c r="G14" s="25"/>
      <c r="H14" s="25"/>
      <c r="I14" s="25"/>
    </row>
    <row r="15" spans="1:9" ht="12.75">
      <c r="A15" s="8" t="s">
        <v>34</v>
      </c>
      <c r="B15" s="10">
        <v>26694</v>
      </c>
      <c r="C15" s="10">
        <v>19836</v>
      </c>
      <c r="D15" s="10">
        <v>6858</v>
      </c>
      <c r="E15" s="36">
        <v>0</v>
      </c>
      <c r="F15" s="25"/>
      <c r="G15" s="25"/>
      <c r="H15" s="25"/>
      <c r="I15" s="25"/>
    </row>
    <row r="16" spans="1:9" ht="12.75">
      <c r="A16" s="8" t="s">
        <v>35</v>
      </c>
      <c r="B16" s="10">
        <v>22654</v>
      </c>
      <c r="C16" s="10">
        <v>9264</v>
      </c>
      <c r="D16" s="10">
        <v>13390</v>
      </c>
      <c r="E16" s="36">
        <v>0</v>
      </c>
      <c r="F16" s="25"/>
      <c r="G16" s="25"/>
      <c r="H16" s="25"/>
      <c r="I16" s="25"/>
    </row>
    <row r="17" spans="1:9" ht="12.75">
      <c r="A17" s="8" t="s">
        <v>36</v>
      </c>
      <c r="B17" s="10">
        <v>8159</v>
      </c>
      <c r="C17" s="10">
        <v>5378</v>
      </c>
      <c r="D17" s="10">
        <v>2781</v>
      </c>
      <c r="E17" s="36">
        <v>0</v>
      </c>
      <c r="F17" s="25"/>
      <c r="G17" s="25"/>
      <c r="H17" s="25"/>
      <c r="I17" s="25"/>
    </row>
    <row r="18" spans="1:9" ht="12.75">
      <c r="A18" s="8" t="s">
        <v>37</v>
      </c>
      <c r="B18" s="10">
        <v>9331</v>
      </c>
      <c r="C18" s="10">
        <v>7708</v>
      </c>
      <c r="D18" s="10">
        <v>1623</v>
      </c>
      <c r="E18" s="36">
        <v>0</v>
      </c>
      <c r="F18" s="25"/>
      <c r="G18" s="25"/>
      <c r="H18" s="25"/>
      <c r="I18" s="25"/>
    </row>
    <row r="19" spans="1:9" ht="12.75">
      <c r="A19" s="8" t="s">
        <v>38</v>
      </c>
      <c r="B19" s="10">
        <v>1540</v>
      </c>
      <c r="C19" s="10">
        <v>1540</v>
      </c>
      <c r="D19" s="10">
        <v>0</v>
      </c>
      <c r="E19" s="36">
        <v>0</v>
      </c>
      <c r="F19" s="25"/>
      <c r="G19" s="25"/>
      <c r="H19" s="25"/>
      <c r="I19" s="25"/>
    </row>
    <row r="20" spans="1:9" ht="12.75">
      <c r="A20" s="8" t="s">
        <v>39</v>
      </c>
      <c r="B20" s="10">
        <v>15839</v>
      </c>
      <c r="C20" s="10">
        <v>6655</v>
      </c>
      <c r="D20" s="10">
        <v>5884</v>
      </c>
      <c r="E20" s="36">
        <v>3300</v>
      </c>
      <c r="F20" s="25"/>
      <c r="G20" s="25"/>
      <c r="H20" s="25"/>
      <c r="I20" s="25"/>
    </row>
    <row r="21" spans="1:9" ht="12.75">
      <c r="A21" s="8" t="s">
        <v>40</v>
      </c>
      <c r="B21" s="10">
        <v>15145</v>
      </c>
      <c r="C21" s="10">
        <v>11124</v>
      </c>
      <c r="D21" s="10">
        <v>4021</v>
      </c>
      <c r="E21" s="36">
        <v>0</v>
      </c>
      <c r="F21" s="25"/>
      <c r="G21" s="25"/>
      <c r="H21" s="25"/>
      <c r="I21" s="25"/>
    </row>
    <row r="22" spans="1:9" ht="12.75">
      <c r="A22" s="8" t="s">
        <v>41</v>
      </c>
      <c r="B22" s="10">
        <v>24801</v>
      </c>
      <c r="C22" s="10">
        <v>20212</v>
      </c>
      <c r="D22" s="10">
        <v>4589</v>
      </c>
      <c r="E22" s="36">
        <v>0</v>
      </c>
      <c r="F22" s="25"/>
      <c r="G22" s="25"/>
      <c r="H22" s="25"/>
      <c r="I22" s="25"/>
    </row>
    <row r="23" spans="1:9" ht="12.75">
      <c r="A23" s="8" t="s">
        <v>42</v>
      </c>
      <c r="B23" s="10">
        <v>33169</v>
      </c>
      <c r="C23" s="10">
        <v>32711</v>
      </c>
      <c r="D23" s="10">
        <v>458</v>
      </c>
      <c r="E23" s="36">
        <v>0</v>
      </c>
      <c r="F23" s="25"/>
      <c r="G23" s="25"/>
      <c r="H23" s="25"/>
      <c r="I23" s="25"/>
    </row>
    <row r="24" spans="1:9" ht="12.75">
      <c r="A24" s="8" t="s">
        <v>43</v>
      </c>
      <c r="B24" s="10">
        <v>23975</v>
      </c>
      <c r="C24" s="10">
        <v>17848</v>
      </c>
      <c r="D24" s="10">
        <v>6127</v>
      </c>
      <c r="E24" s="36">
        <v>0</v>
      </c>
      <c r="F24" s="25"/>
      <c r="G24" s="25"/>
      <c r="H24" s="25"/>
      <c r="I24" s="25"/>
    </row>
    <row r="25" spans="1:9" ht="12.75">
      <c r="A25" s="8" t="s">
        <v>44</v>
      </c>
      <c r="B25" s="10">
        <v>10514</v>
      </c>
      <c r="C25" s="10">
        <v>4893</v>
      </c>
      <c r="D25" s="10">
        <v>5621</v>
      </c>
      <c r="E25" s="36">
        <v>0</v>
      </c>
      <c r="F25" s="25"/>
      <c r="G25" s="25"/>
      <c r="H25" s="25"/>
      <c r="I25" s="25"/>
    </row>
    <row r="26" spans="1:9" ht="12.75">
      <c r="A26" s="8" t="s">
        <v>45</v>
      </c>
      <c r="B26" s="10">
        <v>12009</v>
      </c>
      <c r="C26" s="10">
        <v>9498</v>
      </c>
      <c r="D26" s="10">
        <v>2511</v>
      </c>
      <c r="E26" s="36">
        <v>0</v>
      </c>
      <c r="F26" s="25"/>
      <c r="G26" s="25"/>
      <c r="H26" s="25"/>
      <c r="I26" s="25"/>
    </row>
    <row r="27" spans="1:9" ht="12.75">
      <c r="A27" s="8" t="s">
        <v>46</v>
      </c>
      <c r="B27" s="10">
        <v>31533</v>
      </c>
      <c r="C27" s="10">
        <v>4473</v>
      </c>
      <c r="D27" s="10">
        <v>27060</v>
      </c>
      <c r="E27" s="36">
        <v>0</v>
      </c>
      <c r="F27" s="25"/>
      <c r="G27" s="25"/>
      <c r="H27" s="25"/>
      <c r="I27" s="25"/>
    </row>
    <row r="28" spans="1:9" ht="12.75">
      <c r="A28" s="9" t="s">
        <v>50</v>
      </c>
      <c r="B28" s="11">
        <v>3043</v>
      </c>
      <c r="C28" s="11">
        <v>3043</v>
      </c>
      <c r="D28" s="11">
        <v>0</v>
      </c>
      <c r="E28" s="37">
        <v>0</v>
      </c>
      <c r="F28" s="25"/>
      <c r="G28" s="25"/>
      <c r="H28" s="25"/>
      <c r="I28" s="25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3" sqref="A3:IV28"/>
    </sheetView>
  </sheetViews>
  <sheetFormatPr defaultColWidth="11.421875" defaultRowHeight="12.75"/>
  <cols>
    <col min="1" max="1" width="66.574218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5" ht="12.75" customHeight="1">
      <c r="A2" s="55" t="s">
        <v>64</v>
      </c>
      <c r="B2" s="55"/>
      <c r="C2" s="55"/>
      <c r="D2" s="55"/>
      <c r="E2" s="55"/>
    </row>
    <row r="3" spans="1:5" ht="25.5" customHeight="1">
      <c r="A3" s="56" t="s">
        <v>22</v>
      </c>
      <c r="B3" s="56"/>
      <c r="C3" s="56"/>
      <c r="D3" s="56"/>
      <c r="E3" s="2"/>
    </row>
    <row r="5" spans="1:5" ht="36">
      <c r="A5" s="3" t="s">
        <v>0</v>
      </c>
      <c r="B5" s="3" t="s">
        <v>1</v>
      </c>
      <c r="C5" s="3" t="s">
        <v>2</v>
      </c>
      <c r="D5" s="3" t="s">
        <v>3</v>
      </c>
      <c r="E5" s="21" t="s">
        <v>5</v>
      </c>
    </row>
    <row r="6" spans="1:4" ht="16.5">
      <c r="A6" s="4"/>
      <c r="B6" s="4"/>
      <c r="C6" s="4"/>
      <c r="D6" s="4"/>
    </row>
    <row r="7" spans="1:5" ht="12.75">
      <c r="A7" s="5" t="s">
        <v>4</v>
      </c>
      <c r="B7" s="6">
        <f>SUM(B8:B27)</f>
        <v>410194</v>
      </c>
      <c r="C7" s="6">
        <f>SUM(C8:C27)</f>
        <v>267597</v>
      </c>
      <c r="D7" s="6">
        <f>SUM(D8:D27)</f>
        <v>137061</v>
      </c>
      <c r="E7" s="6">
        <f>SUM(E8:E27)</f>
        <v>5536</v>
      </c>
    </row>
    <row r="8" spans="1:5" ht="12.75">
      <c r="A8" s="8" t="s">
        <v>27</v>
      </c>
      <c r="B8" s="10">
        <v>3807</v>
      </c>
      <c r="C8" s="10">
        <v>632</v>
      </c>
      <c r="D8" s="10">
        <v>1988</v>
      </c>
      <c r="E8" s="22">
        <v>1187</v>
      </c>
    </row>
    <row r="9" spans="1:5" ht="12.75">
      <c r="A9" s="8" t="s">
        <v>48</v>
      </c>
      <c r="B9" s="10">
        <v>2112</v>
      </c>
      <c r="C9" s="10">
        <v>0</v>
      </c>
      <c r="D9" s="10">
        <v>2112</v>
      </c>
      <c r="E9" s="22">
        <v>0</v>
      </c>
    </row>
    <row r="10" spans="1:5" ht="12.75">
      <c r="A10" s="8" t="s">
        <v>29</v>
      </c>
      <c r="B10" s="10">
        <v>68978</v>
      </c>
      <c r="C10" s="10">
        <v>53098</v>
      </c>
      <c r="D10" s="10">
        <v>14935</v>
      </c>
      <c r="E10" s="22">
        <v>945</v>
      </c>
    </row>
    <row r="11" spans="1:5" ht="12.75">
      <c r="A11" s="8" t="s">
        <v>30</v>
      </c>
      <c r="B11" s="10">
        <v>1923</v>
      </c>
      <c r="C11" s="10">
        <v>1923</v>
      </c>
      <c r="D11" s="10">
        <v>0</v>
      </c>
      <c r="E11" s="22">
        <v>0</v>
      </c>
    </row>
    <row r="12" spans="1:5" ht="12.75">
      <c r="A12" s="8" t="s">
        <v>31</v>
      </c>
      <c r="B12" s="10">
        <v>472</v>
      </c>
      <c r="C12" s="10">
        <v>472</v>
      </c>
      <c r="D12" s="10">
        <v>0</v>
      </c>
      <c r="E12" s="22">
        <v>0</v>
      </c>
    </row>
    <row r="13" spans="1:5" ht="12.75">
      <c r="A13" s="8" t="s">
        <v>32</v>
      </c>
      <c r="B13" s="10">
        <v>26505</v>
      </c>
      <c r="C13" s="10">
        <v>12519</v>
      </c>
      <c r="D13" s="10">
        <v>12870</v>
      </c>
      <c r="E13" s="22">
        <v>1116</v>
      </c>
    </row>
    <row r="14" spans="1:5" ht="12.75">
      <c r="A14" s="8" t="s">
        <v>33</v>
      </c>
      <c r="B14" s="10">
        <v>59524</v>
      </c>
      <c r="C14" s="10">
        <v>33993</v>
      </c>
      <c r="D14" s="10">
        <v>24795</v>
      </c>
      <c r="E14" s="22">
        <v>736</v>
      </c>
    </row>
    <row r="15" spans="1:5" ht="12.75">
      <c r="A15" s="8" t="s">
        <v>34</v>
      </c>
      <c r="B15" s="10">
        <v>28361</v>
      </c>
      <c r="C15" s="10">
        <v>22412</v>
      </c>
      <c r="D15" s="10">
        <v>4397</v>
      </c>
      <c r="E15" s="22">
        <v>1552</v>
      </c>
    </row>
    <row r="16" spans="1:5" ht="12.75">
      <c r="A16" s="8" t="s">
        <v>35</v>
      </c>
      <c r="B16" s="10">
        <v>19211</v>
      </c>
      <c r="C16" s="10">
        <v>10285</v>
      </c>
      <c r="D16" s="10">
        <v>8926</v>
      </c>
      <c r="E16" s="22">
        <v>0</v>
      </c>
    </row>
    <row r="17" spans="1:5" ht="12.75">
      <c r="A17" s="8" t="s">
        <v>36</v>
      </c>
      <c r="B17" s="10">
        <v>8628</v>
      </c>
      <c r="C17" s="10">
        <v>6493</v>
      </c>
      <c r="D17" s="10">
        <v>2135</v>
      </c>
      <c r="E17" s="22">
        <v>0</v>
      </c>
    </row>
    <row r="18" spans="1:5" ht="12.75">
      <c r="A18" s="8" t="s">
        <v>37</v>
      </c>
      <c r="B18" s="10">
        <v>9242</v>
      </c>
      <c r="C18" s="10">
        <v>8392</v>
      </c>
      <c r="D18" s="10">
        <v>850</v>
      </c>
      <c r="E18" s="22">
        <v>0</v>
      </c>
    </row>
    <row r="19" spans="1:5" ht="12.75">
      <c r="A19" s="8" t="s">
        <v>38</v>
      </c>
      <c r="B19" s="10">
        <v>1078</v>
      </c>
      <c r="C19" s="10">
        <v>1078</v>
      </c>
      <c r="D19" s="10">
        <v>0</v>
      </c>
      <c r="E19" s="22">
        <v>0</v>
      </c>
    </row>
    <row r="20" spans="1:5" ht="12.75">
      <c r="A20" s="8" t="s">
        <v>39</v>
      </c>
      <c r="B20" s="10">
        <v>14141</v>
      </c>
      <c r="C20" s="10">
        <v>7896</v>
      </c>
      <c r="D20" s="10">
        <v>6245</v>
      </c>
      <c r="E20" s="22">
        <v>0</v>
      </c>
    </row>
    <row r="21" spans="1:5" ht="12.75">
      <c r="A21" s="8" t="s">
        <v>40</v>
      </c>
      <c r="B21" s="10">
        <v>11309</v>
      </c>
      <c r="C21" s="10">
        <v>8349</v>
      </c>
      <c r="D21" s="10">
        <v>2960</v>
      </c>
      <c r="E21" s="22">
        <v>0</v>
      </c>
    </row>
    <row r="22" spans="1:5" ht="12.75">
      <c r="A22" s="8" t="s">
        <v>41</v>
      </c>
      <c r="B22" s="10">
        <v>23060</v>
      </c>
      <c r="C22" s="10">
        <v>20213</v>
      </c>
      <c r="D22" s="10">
        <v>2847</v>
      </c>
      <c r="E22" s="22">
        <v>0</v>
      </c>
    </row>
    <row r="23" spans="1:5" ht="12.75">
      <c r="A23" s="8" t="s">
        <v>42</v>
      </c>
      <c r="B23" s="10">
        <v>51720</v>
      </c>
      <c r="C23" s="10">
        <v>45221</v>
      </c>
      <c r="D23" s="10">
        <v>6499</v>
      </c>
      <c r="E23" s="22">
        <v>0</v>
      </c>
    </row>
    <row r="24" spans="1:5" ht="12.75">
      <c r="A24" s="8" t="s">
        <v>43</v>
      </c>
      <c r="B24" s="10">
        <v>26551</v>
      </c>
      <c r="C24" s="10">
        <v>22950</v>
      </c>
      <c r="D24" s="10">
        <v>3601</v>
      </c>
      <c r="E24" s="22">
        <v>0</v>
      </c>
    </row>
    <row r="25" spans="1:5" ht="12.75">
      <c r="A25" s="8" t="s">
        <v>45</v>
      </c>
      <c r="B25" s="10">
        <v>10597</v>
      </c>
      <c r="C25" s="10">
        <v>6141</v>
      </c>
      <c r="D25" s="10">
        <v>4456</v>
      </c>
      <c r="E25" s="22">
        <v>0</v>
      </c>
    </row>
    <row r="26" spans="1:5" ht="12.75">
      <c r="A26" s="8" t="s">
        <v>46</v>
      </c>
      <c r="B26" s="10">
        <v>39828</v>
      </c>
      <c r="C26" s="10">
        <v>3044</v>
      </c>
      <c r="D26" s="10">
        <v>36784</v>
      </c>
      <c r="E26" s="22">
        <v>0</v>
      </c>
    </row>
    <row r="27" spans="1:5" ht="12.75">
      <c r="A27" s="9" t="s">
        <v>50</v>
      </c>
      <c r="B27" s="11">
        <v>3147</v>
      </c>
      <c r="C27" s="11">
        <v>2486</v>
      </c>
      <c r="D27" s="11">
        <v>661</v>
      </c>
      <c r="E27" s="23">
        <v>0</v>
      </c>
    </row>
    <row r="28" spans="1:4" ht="12.75">
      <c r="A28" s="24"/>
      <c r="B28" s="19"/>
      <c r="C28" s="19"/>
      <c r="D28" s="19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A3" sqref="A3:IV30"/>
    </sheetView>
  </sheetViews>
  <sheetFormatPr defaultColWidth="11.421875" defaultRowHeight="12.75"/>
  <cols>
    <col min="1" max="1" width="66.574218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5" ht="12.75" customHeight="1">
      <c r="A2" s="55" t="s">
        <v>64</v>
      </c>
      <c r="B2" s="55"/>
      <c r="C2" s="55"/>
      <c r="D2" s="55"/>
      <c r="E2" s="55"/>
    </row>
    <row r="3" spans="1:5" ht="25.5" customHeight="1">
      <c r="A3" s="56" t="s">
        <v>21</v>
      </c>
      <c r="B3" s="56"/>
      <c r="C3" s="56"/>
      <c r="D3" s="56"/>
      <c r="E3" s="2"/>
    </row>
    <row r="5" spans="1:5" ht="36">
      <c r="A5" s="3" t="s">
        <v>0</v>
      </c>
      <c r="B5" s="3" t="s">
        <v>1</v>
      </c>
      <c r="C5" s="3" t="s">
        <v>2</v>
      </c>
      <c r="D5" s="3" t="s">
        <v>3</v>
      </c>
      <c r="E5" s="21" t="s">
        <v>5</v>
      </c>
    </row>
    <row r="6" spans="1:4" ht="16.5">
      <c r="A6" s="4"/>
      <c r="B6" s="4"/>
      <c r="C6" s="4"/>
      <c r="D6" s="4"/>
    </row>
    <row r="7" spans="1:5" ht="12.75">
      <c r="A7" s="5" t="s">
        <v>4</v>
      </c>
      <c r="B7" s="6">
        <f>SUM(B8:B29)</f>
        <v>412120</v>
      </c>
      <c r="C7" s="6">
        <f>SUM(C8:C29)</f>
        <v>271687</v>
      </c>
      <c r="D7" s="6">
        <f>SUM(D8:D29)</f>
        <v>136997</v>
      </c>
      <c r="E7" s="6">
        <f>SUM(E8:E29)</f>
        <v>3436</v>
      </c>
    </row>
    <row r="8" spans="1:5" ht="12.75">
      <c r="A8" s="8" t="s">
        <v>27</v>
      </c>
      <c r="B8" s="10">
        <v>4743</v>
      </c>
      <c r="C8" s="10">
        <v>2521</v>
      </c>
      <c r="D8" s="10">
        <v>2222</v>
      </c>
      <c r="E8" s="36">
        <v>0</v>
      </c>
    </row>
    <row r="9" spans="1:5" ht="12.75">
      <c r="A9" s="8" t="s">
        <v>48</v>
      </c>
      <c r="B9" s="10">
        <v>3039</v>
      </c>
      <c r="C9" s="10">
        <v>1385</v>
      </c>
      <c r="D9" s="10">
        <v>1654</v>
      </c>
      <c r="E9" s="36">
        <v>0</v>
      </c>
    </row>
    <row r="10" spans="1:5" ht="12.75">
      <c r="A10" s="8" t="s">
        <v>29</v>
      </c>
      <c r="B10" s="10">
        <v>67343</v>
      </c>
      <c r="C10" s="10">
        <v>47694</v>
      </c>
      <c r="D10" s="10">
        <v>17791</v>
      </c>
      <c r="E10" s="36">
        <v>1858</v>
      </c>
    </row>
    <row r="11" spans="1:5" ht="12.75">
      <c r="A11" s="8" t="s">
        <v>30</v>
      </c>
      <c r="B11" s="10">
        <v>995</v>
      </c>
      <c r="C11" s="10">
        <v>995</v>
      </c>
      <c r="D11" s="10">
        <v>0</v>
      </c>
      <c r="E11" s="36">
        <v>0</v>
      </c>
    </row>
    <row r="12" spans="1:5" ht="12.75">
      <c r="A12" s="8" t="s">
        <v>31</v>
      </c>
      <c r="B12" s="10">
        <v>1620</v>
      </c>
      <c r="C12" s="10">
        <v>1620</v>
      </c>
      <c r="D12" s="10">
        <v>0</v>
      </c>
      <c r="E12" s="36">
        <v>0</v>
      </c>
    </row>
    <row r="13" spans="1:5" ht="12.75">
      <c r="A13" s="8" t="s">
        <v>32</v>
      </c>
      <c r="B13" s="10">
        <v>29376</v>
      </c>
      <c r="C13" s="10">
        <v>11777</v>
      </c>
      <c r="D13" s="10">
        <v>17599</v>
      </c>
      <c r="E13" s="36">
        <v>0</v>
      </c>
    </row>
    <row r="14" spans="1:5" ht="12.75">
      <c r="A14" s="8" t="s">
        <v>33</v>
      </c>
      <c r="B14" s="10">
        <v>62643</v>
      </c>
      <c r="C14" s="10">
        <v>42546</v>
      </c>
      <c r="D14" s="10">
        <v>19746</v>
      </c>
      <c r="E14" s="36">
        <v>351</v>
      </c>
    </row>
    <row r="15" spans="1:5" ht="12.75">
      <c r="A15" s="8" t="s">
        <v>34</v>
      </c>
      <c r="B15" s="10">
        <v>21969</v>
      </c>
      <c r="C15" s="10">
        <v>17081</v>
      </c>
      <c r="D15" s="10">
        <v>4888</v>
      </c>
      <c r="E15" s="36">
        <v>0</v>
      </c>
    </row>
    <row r="16" spans="1:5" ht="12.75">
      <c r="A16" s="8" t="s">
        <v>35</v>
      </c>
      <c r="B16" s="10">
        <v>19519</v>
      </c>
      <c r="C16" s="10">
        <v>12679</v>
      </c>
      <c r="D16" s="10">
        <v>6840</v>
      </c>
      <c r="E16" s="36">
        <v>0</v>
      </c>
    </row>
    <row r="17" spans="1:5" ht="12.75">
      <c r="A17" s="8" t="s">
        <v>36</v>
      </c>
      <c r="B17" s="10">
        <v>10235</v>
      </c>
      <c r="C17" s="10">
        <v>6691</v>
      </c>
      <c r="D17" s="10">
        <v>3109</v>
      </c>
      <c r="E17" s="36">
        <v>435</v>
      </c>
    </row>
    <row r="18" spans="1:5" ht="12.75">
      <c r="A18" s="8" t="s">
        <v>37</v>
      </c>
      <c r="B18" s="10">
        <v>12814</v>
      </c>
      <c r="C18" s="10">
        <v>12315</v>
      </c>
      <c r="D18" s="10">
        <v>499</v>
      </c>
      <c r="E18" s="36">
        <v>0</v>
      </c>
    </row>
    <row r="19" spans="1:5" ht="12.75">
      <c r="A19" s="8" t="s">
        <v>38</v>
      </c>
      <c r="B19" s="10">
        <v>2631</v>
      </c>
      <c r="C19" s="10">
        <v>2631</v>
      </c>
      <c r="D19" s="10">
        <v>0</v>
      </c>
      <c r="E19" s="36">
        <v>0</v>
      </c>
    </row>
    <row r="20" spans="1:5" ht="12.75">
      <c r="A20" s="8" t="s">
        <v>39</v>
      </c>
      <c r="B20" s="10">
        <v>6812</v>
      </c>
      <c r="C20" s="10">
        <v>3423</v>
      </c>
      <c r="D20" s="10">
        <v>2814</v>
      </c>
      <c r="E20" s="36">
        <v>575</v>
      </c>
    </row>
    <row r="21" spans="1:5" ht="12.75">
      <c r="A21" s="8" t="s">
        <v>40</v>
      </c>
      <c r="B21" s="10">
        <v>14672</v>
      </c>
      <c r="C21" s="10">
        <v>12218</v>
      </c>
      <c r="D21" s="10">
        <v>2237</v>
      </c>
      <c r="E21" s="36">
        <v>217</v>
      </c>
    </row>
    <row r="22" spans="1:5" ht="12.75">
      <c r="A22" s="8" t="s">
        <v>41</v>
      </c>
      <c r="B22" s="10">
        <v>21242</v>
      </c>
      <c r="C22" s="10">
        <v>19280</v>
      </c>
      <c r="D22" s="10">
        <v>1962</v>
      </c>
      <c r="E22" s="36">
        <v>0</v>
      </c>
    </row>
    <row r="23" spans="1:5" ht="12.75">
      <c r="A23" s="8" t="s">
        <v>42</v>
      </c>
      <c r="B23" s="10">
        <v>48368</v>
      </c>
      <c r="C23" s="10">
        <v>42584</v>
      </c>
      <c r="D23" s="10">
        <v>5784</v>
      </c>
      <c r="E23" s="36">
        <v>0</v>
      </c>
    </row>
    <row r="24" spans="1:5" ht="12.75">
      <c r="A24" s="8" t="s">
        <v>43</v>
      </c>
      <c r="B24" s="10">
        <v>29408</v>
      </c>
      <c r="C24" s="10">
        <v>21100</v>
      </c>
      <c r="D24" s="10">
        <v>8308</v>
      </c>
      <c r="E24" s="36">
        <v>0</v>
      </c>
    </row>
    <row r="25" spans="1:5" ht="12.75">
      <c r="A25" s="8" t="s">
        <v>44</v>
      </c>
      <c r="B25" s="10">
        <v>450</v>
      </c>
      <c r="C25" s="10">
        <v>450</v>
      </c>
      <c r="D25" s="10">
        <v>0</v>
      </c>
      <c r="E25" s="36">
        <v>0</v>
      </c>
    </row>
    <row r="26" spans="1:5" ht="12.75">
      <c r="A26" s="8" t="s">
        <v>45</v>
      </c>
      <c r="B26" s="10">
        <v>12000</v>
      </c>
      <c r="C26" s="10">
        <v>6047</v>
      </c>
      <c r="D26" s="10">
        <v>5953</v>
      </c>
      <c r="E26" s="36">
        <v>0</v>
      </c>
    </row>
    <row r="27" spans="1:5" ht="12.75">
      <c r="A27" s="8" t="s">
        <v>46</v>
      </c>
      <c r="B27" s="10">
        <v>39823</v>
      </c>
      <c r="C27" s="10">
        <v>4232</v>
      </c>
      <c r="D27" s="10">
        <v>35591</v>
      </c>
      <c r="E27" s="36">
        <v>0</v>
      </c>
    </row>
    <row r="28" spans="1:5" ht="12.75">
      <c r="A28" s="8" t="s">
        <v>67</v>
      </c>
      <c r="B28" s="10">
        <v>1308</v>
      </c>
      <c r="C28" s="10">
        <v>1308</v>
      </c>
      <c r="D28" s="10">
        <v>0</v>
      </c>
      <c r="E28" s="36">
        <v>0</v>
      </c>
    </row>
    <row r="29" spans="1:5" ht="12.75">
      <c r="A29" s="9" t="s">
        <v>50</v>
      </c>
      <c r="B29" s="11">
        <v>1110</v>
      </c>
      <c r="C29" s="11">
        <v>1110</v>
      </c>
      <c r="D29" s="11">
        <v>0</v>
      </c>
      <c r="E29" s="37">
        <v>0</v>
      </c>
    </row>
    <row r="30" spans="1:4" ht="12.75">
      <c r="A30" s="8"/>
      <c r="B30" s="8"/>
      <c r="C30" s="8"/>
      <c r="D30" s="8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3" sqref="A3:IV28"/>
    </sheetView>
  </sheetViews>
  <sheetFormatPr defaultColWidth="11.421875" defaultRowHeight="12.75"/>
  <cols>
    <col min="1" max="1" width="66.574218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5" ht="12.75" customHeight="1">
      <c r="A2" s="55" t="s">
        <v>64</v>
      </c>
      <c r="B2" s="55"/>
      <c r="C2" s="55"/>
      <c r="D2" s="55"/>
      <c r="E2" s="55"/>
    </row>
    <row r="3" spans="1:5" ht="25.5" customHeight="1">
      <c r="A3" s="56" t="s">
        <v>20</v>
      </c>
      <c r="B3" s="56"/>
      <c r="C3" s="56"/>
      <c r="D3" s="56"/>
      <c r="E3" s="2"/>
    </row>
    <row r="5" spans="1:5" ht="36">
      <c r="A5" s="3" t="s">
        <v>0</v>
      </c>
      <c r="B5" s="3" t="s">
        <v>1</v>
      </c>
      <c r="C5" s="3" t="s">
        <v>2</v>
      </c>
      <c r="D5" s="3" t="s">
        <v>3</v>
      </c>
      <c r="E5" s="12" t="s">
        <v>5</v>
      </c>
    </row>
    <row r="6" spans="1:4" ht="16.5">
      <c r="A6" s="4"/>
      <c r="B6" s="4"/>
      <c r="C6" s="4"/>
      <c r="D6" s="4"/>
    </row>
    <row r="7" spans="1:5" ht="12.75">
      <c r="A7" s="5" t="s">
        <v>4</v>
      </c>
      <c r="B7" s="6">
        <f>SUM(B8:B27)</f>
        <v>397838</v>
      </c>
      <c r="C7" s="6">
        <f>SUM(C8:C27)</f>
        <v>252397</v>
      </c>
      <c r="D7" s="6">
        <f>SUM(D8:D27)</f>
        <v>144379</v>
      </c>
      <c r="E7" s="6">
        <f>SUM(E8:E27)</f>
        <v>1062</v>
      </c>
    </row>
    <row r="8" spans="1:5" ht="12.75">
      <c r="A8" s="8" t="s">
        <v>27</v>
      </c>
      <c r="B8" s="10">
        <v>4265</v>
      </c>
      <c r="C8" s="10">
        <v>2013</v>
      </c>
      <c r="D8" s="10">
        <v>2252</v>
      </c>
      <c r="E8" s="40">
        <v>0</v>
      </c>
    </row>
    <row r="9" spans="1:5" ht="12.75">
      <c r="A9" s="8" t="s">
        <v>48</v>
      </c>
      <c r="B9" s="10">
        <v>2181</v>
      </c>
      <c r="C9" s="10">
        <v>1279</v>
      </c>
      <c r="D9" s="10">
        <v>902</v>
      </c>
      <c r="E9" s="40">
        <v>0</v>
      </c>
    </row>
    <row r="10" spans="1:5" ht="12.75">
      <c r="A10" s="8" t="s">
        <v>29</v>
      </c>
      <c r="B10" s="10">
        <v>70569</v>
      </c>
      <c r="C10" s="10">
        <v>56929</v>
      </c>
      <c r="D10" s="10">
        <v>13640</v>
      </c>
      <c r="E10" s="40">
        <v>0</v>
      </c>
    </row>
    <row r="11" spans="1:5" ht="12.75">
      <c r="A11" s="8" t="s">
        <v>31</v>
      </c>
      <c r="B11" s="10">
        <v>618</v>
      </c>
      <c r="C11" s="10">
        <v>0</v>
      </c>
      <c r="D11" s="10">
        <v>618</v>
      </c>
      <c r="E11" s="40">
        <v>0</v>
      </c>
    </row>
    <row r="12" spans="1:5" ht="12.75">
      <c r="A12" s="8" t="s">
        <v>32</v>
      </c>
      <c r="B12" s="10">
        <v>25035</v>
      </c>
      <c r="C12" s="10">
        <v>10776</v>
      </c>
      <c r="D12" s="10">
        <v>14259</v>
      </c>
      <c r="E12" s="40">
        <v>0</v>
      </c>
    </row>
    <row r="13" spans="1:5" ht="12.75">
      <c r="A13" s="8" t="s">
        <v>33</v>
      </c>
      <c r="B13" s="10">
        <v>58811</v>
      </c>
      <c r="C13" s="10">
        <v>37116</v>
      </c>
      <c r="D13" s="10">
        <v>20633</v>
      </c>
      <c r="E13" s="40">
        <v>1062</v>
      </c>
    </row>
    <row r="14" spans="1:5" ht="12.75">
      <c r="A14" s="8" t="s">
        <v>34</v>
      </c>
      <c r="B14" s="10">
        <v>19013</v>
      </c>
      <c r="C14" s="10">
        <v>11817</v>
      </c>
      <c r="D14" s="10">
        <v>7196</v>
      </c>
      <c r="E14" s="40">
        <v>0</v>
      </c>
    </row>
    <row r="15" spans="1:5" ht="12.75">
      <c r="A15" s="8" t="s">
        <v>35</v>
      </c>
      <c r="B15" s="10">
        <v>19534</v>
      </c>
      <c r="C15" s="10">
        <v>10435</v>
      </c>
      <c r="D15" s="10">
        <v>9099</v>
      </c>
      <c r="E15" s="40">
        <v>0</v>
      </c>
    </row>
    <row r="16" spans="1:5" ht="12.75">
      <c r="A16" s="8" t="s">
        <v>36</v>
      </c>
      <c r="B16" s="10">
        <v>8671</v>
      </c>
      <c r="C16" s="10">
        <v>8123</v>
      </c>
      <c r="D16" s="10">
        <v>548</v>
      </c>
      <c r="E16" s="40">
        <v>0</v>
      </c>
    </row>
    <row r="17" spans="1:5" ht="12.75">
      <c r="A17" s="8" t="s">
        <v>37</v>
      </c>
      <c r="B17" s="10">
        <v>10497</v>
      </c>
      <c r="C17" s="10">
        <v>9767</v>
      </c>
      <c r="D17" s="10">
        <v>730</v>
      </c>
      <c r="E17" s="40">
        <v>0</v>
      </c>
    </row>
    <row r="18" spans="1:5" ht="12.75">
      <c r="A18" s="8" t="s">
        <v>38</v>
      </c>
      <c r="B18" s="10">
        <v>834</v>
      </c>
      <c r="C18" s="10">
        <v>546</v>
      </c>
      <c r="D18" s="10">
        <v>288</v>
      </c>
      <c r="E18" s="40">
        <v>0</v>
      </c>
    </row>
    <row r="19" spans="1:5" ht="12.75">
      <c r="A19" s="8" t="s">
        <v>39</v>
      </c>
      <c r="B19" s="10">
        <v>11522</v>
      </c>
      <c r="C19" s="10">
        <v>4952</v>
      </c>
      <c r="D19" s="10">
        <v>6570</v>
      </c>
      <c r="E19" s="40">
        <v>0</v>
      </c>
    </row>
    <row r="20" spans="1:5" ht="12.75">
      <c r="A20" s="8" t="s">
        <v>40</v>
      </c>
      <c r="B20" s="10">
        <v>9483</v>
      </c>
      <c r="C20" s="10">
        <v>7514</v>
      </c>
      <c r="D20" s="10">
        <v>1969</v>
      </c>
      <c r="E20" s="40">
        <v>0</v>
      </c>
    </row>
    <row r="21" spans="1:5" ht="12.75">
      <c r="A21" s="8" t="s">
        <v>41</v>
      </c>
      <c r="B21" s="10">
        <v>17954</v>
      </c>
      <c r="C21" s="10">
        <v>14923</v>
      </c>
      <c r="D21" s="10">
        <v>3031</v>
      </c>
      <c r="E21" s="40">
        <v>0</v>
      </c>
    </row>
    <row r="22" spans="1:5" ht="12.75">
      <c r="A22" s="8" t="s">
        <v>42</v>
      </c>
      <c r="B22" s="10">
        <v>44033</v>
      </c>
      <c r="C22" s="10">
        <v>38180</v>
      </c>
      <c r="D22" s="10">
        <v>5853</v>
      </c>
      <c r="E22" s="40">
        <v>0</v>
      </c>
    </row>
    <row r="23" spans="1:5" ht="12.75">
      <c r="A23" s="8" t="s">
        <v>43</v>
      </c>
      <c r="B23" s="10">
        <v>28335</v>
      </c>
      <c r="C23" s="10">
        <v>19576</v>
      </c>
      <c r="D23" s="10">
        <v>8759</v>
      </c>
      <c r="E23" s="40">
        <v>0</v>
      </c>
    </row>
    <row r="24" spans="1:5" ht="12.75">
      <c r="A24" s="8" t="s">
        <v>45</v>
      </c>
      <c r="B24" s="10">
        <v>11880</v>
      </c>
      <c r="C24" s="10">
        <v>8006</v>
      </c>
      <c r="D24" s="10">
        <v>3874</v>
      </c>
      <c r="E24" s="40">
        <v>0</v>
      </c>
    </row>
    <row r="25" spans="1:5" ht="12.75">
      <c r="A25" s="8" t="s">
        <v>46</v>
      </c>
      <c r="B25" s="10">
        <v>48123</v>
      </c>
      <c r="C25" s="10">
        <v>4359</v>
      </c>
      <c r="D25" s="10">
        <v>43764</v>
      </c>
      <c r="E25" s="40">
        <v>0</v>
      </c>
    </row>
    <row r="26" spans="1:5" ht="12.75">
      <c r="A26" s="8" t="s">
        <v>67</v>
      </c>
      <c r="B26" s="10">
        <v>1210</v>
      </c>
      <c r="C26" s="10">
        <v>1210</v>
      </c>
      <c r="D26" s="10">
        <v>0</v>
      </c>
      <c r="E26" s="40">
        <v>0</v>
      </c>
    </row>
    <row r="27" spans="1:5" ht="12.75">
      <c r="A27" s="9" t="s">
        <v>50</v>
      </c>
      <c r="B27" s="11">
        <v>5270</v>
      </c>
      <c r="C27" s="11">
        <v>4876</v>
      </c>
      <c r="D27" s="11">
        <v>394</v>
      </c>
      <c r="E27" s="14">
        <v>0</v>
      </c>
    </row>
    <row r="28" spans="1:4" ht="12.75">
      <c r="A28" s="8"/>
      <c r="B28" s="8"/>
      <c r="C28" s="8"/>
      <c r="D28" s="8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9"/>
  <sheetViews>
    <sheetView showGridLines="0" workbookViewId="0" topLeftCell="A1">
      <selection activeCell="A3" sqref="A3:IV28"/>
    </sheetView>
  </sheetViews>
  <sheetFormatPr defaultColWidth="11.421875" defaultRowHeight="12.75"/>
  <cols>
    <col min="1" max="1" width="66.574218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5" ht="12.75" customHeight="1">
      <c r="A2" s="55" t="s">
        <v>64</v>
      </c>
      <c r="B2" s="55"/>
      <c r="C2" s="55"/>
      <c r="D2" s="55"/>
      <c r="E2" s="55"/>
    </row>
    <row r="3" spans="1:5" ht="25.5" customHeight="1">
      <c r="A3" s="56" t="s">
        <v>19</v>
      </c>
      <c r="B3" s="56"/>
      <c r="C3" s="56"/>
      <c r="D3" s="56"/>
      <c r="E3" s="2"/>
    </row>
    <row r="5" spans="1:4" ht="36">
      <c r="A5" s="3" t="s">
        <v>0</v>
      </c>
      <c r="B5" s="3" t="s">
        <v>1</v>
      </c>
      <c r="C5" s="3" t="s">
        <v>2</v>
      </c>
      <c r="D5" s="3" t="s">
        <v>3</v>
      </c>
    </row>
    <row r="6" spans="1:4" ht="16.5">
      <c r="A6" s="4"/>
      <c r="B6" s="4"/>
      <c r="C6" s="4"/>
      <c r="D6" s="4"/>
    </row>
    <row r="7" spans="1:4" ht="12.75">
      <c r="A7" s="5" t="s">
        <v>4</v>
      </c>
      <c r="B7" s="6">
        <f>SUM(B8:B27)</f>
        <v>399648</v>
      </c>
      <c r="C7" s="6">
        <f>SUM(C8:C27)</f>
        <v>241917</v>
      </c>
      <c r="D7" s="6">
        <f>SUM(D8:D27)</f>
        <v>157731</v>
      </c>
    </row>
    <row r="8" spans="1:4" ht="12.75">
      <c r="A8" s="15" t="s">
        <v>27</v>
      </c>
      <c r="B8" s="16">
        <v>2098</v>
      </c>
      <c r="C8" s="16">
        <v>452</v>
      </c>
      <c r="D8" s="16">
        <v>1646</v>
      </c>
    </row>
    <row r="9" spans="1:4" ht="12.75">
      <c r="A9" s="15" t="s">
        <v>48</v>
      </c>
      <c r="B9" s="16">
        <v>3240</v>
      </c>
      <c r="C9" s="16">
        <v>1859</v>
      </c>
      <c r="D9" s="16">
        <v>1381</v>
      </c>
    </row>
    <row r="10" spans="1:4" ht="12.75">
      <c r="A10" s="15" t="s">
        <v>29</v>
      </c>
      <c r="B10" s="16">
        <v>58147</v>
      </c>
      <c r="C10" s="16">
        <v>43413</v>
      </c>
      <c r="D10" s="16">
        <v>14734</v>
      </c>
    </row>
    <row r="11" spans="1:4" ht="12.75">
      <c r="A11" s="15" t="s">
        <v>30</v>
      </c>
      <c r="B11" s="16">
        <v>1392</v>
      </c>
      <c r="C11" s="16">
        <v>442</v>
      </c>
      <c r="D11" s="16">
        <v>950</v>
      </c>
    </row>
    <row r="12" spans="1:4" ht="12.75">
      <c r="A12" s="15" t="s">
        <v>31</v>
      </c>
      <c r="B12" s="16">
        <v>1967</v>
      </c>
      <c r="C12" s="16">
        <v>496</v>
      </c>
      <c r="D12" s="16">
        <v>1471</v>
      </c>
    </row>
    <row r="13" spans="1:4" ht="12.75">
      <c r="A13" s="15" t="s">
        <v>32</v>
      </c>
      <c r="B13" s="16">
        <v>29728</v>
      </c>
      <c r="C13" s="16">
        <v>14245</v>
      </c>
      <c r="D13" s="16">
        <v>15483</v>
      </c>
    </row>
    <row r="14" spans="1:4" ht="12.75">
      <c r="A14" s="15" t="s">
        <v>33</v>
      </c>
      <c r="B14" s="16">
        <v>61612</v>
      </c>
      <c r="C14" s="16">
        <v>34809</v>
      </c>
      <c r="D14" s="16">
        <v>26803</v>
      </c>
    </row>
    <row r="15" spans="1:4" ht="12.75">
      <c r="A15" s="15" t="s">
        <v>34</v>
      </c>
      <c r="B15" s="16">
        <v>23751</v>
      </c>
      <c r="C15" s="16">
        <v>17551</v>
      </c>
      <c r="D15" s="16">
        <v>6200</v>
      </c>
    </row>
    <row r="16" spans="1:4" ht="12.75">
      <c r="A16" s="15" t="s">
        <v>35</v>
      </c>
      <c r="B16" s="16">
        <v>21311</v>
      </c>
      <c r="C16" s="16">
        <v>10641</v>
      </c>
      <c r="D16" s="16">
        <v>10670</v>
      </c>
    </row>
    <row r="17" spans="1:4" ht="12.75">
      <c r="A17" s="15" t="s">
        <v>36</v>
      </c>
      <c r="B17" s="16">
        <v>3859</v>
      </c>
      <c r="C17" s="16">
        <v>3377</v>
      </c>
      <c r="D17" s="16">
        <v>482</v>
      </c>
    </row>
    <row r="18" spans="1:4" ht="12.75">
      <c r="A18" s="15" t="s">
        <v>37</v>
      </c>
      <c r="B18" s="16">
        <v>15781</v>
      </c>
      <c r="C18" s="16">
        <v>14817</v>
      </c>
      <c r="D18" s="16">
        <v>964</v>
      </c>
    </row>
    <row r="19" spans="1:4" ht="12.75">
      <c r="A19" s="15" t="s">
        <v>38</v>
      </c>
      <c r="B19" s="16">
        <v>2096</v>
      </c>
      <c r="C19" s="16">
        <v>1379</v>
      </c>
      <c r="D19" s="16">
        <v>717</v>
      </c>
    </row>
    <row r="20" spans="1:4" ht="12.75">
      <c r="A20" s="15" t="s">
        <v>39</v>
      </c>
      <c r="B20" s="16">
        <v>15476</v>
      </c>
      <c r="C20" s="16">
        <v>5487</v>
      </c>
      <c r="D20" s="16">
        <v>9989</v>
      </c>
    </row>
    <row r="21" spans="1:4" ht="12.75">
      <c r="A21" s="15" t="s">
        <v>40</v>
      </c>
      <c r="B21" s="16">
        <v>12486</v>
      </c>
      <c r="C21" s="16">
        <v>9653</v>
      </c>
      <c r="D21" s="16">
        <v>2833</v>
      </c>
    </row>
    <row r="22" spans="1:4" ht="12.75">
      <c r="A22" s="15" t="s">
        <v>41</v>
      </c>
      <c r="B22" s="16">
        <v>21001</v>
      </c>
      <c r="C22" s="16">
        <v>17484</v>
      </c>
      <c r="D22" s="16">
        <v>3517</v>
      </c>
    </row>
    <row r="23" spans="1:4" ht="12.75">
      <c r="A23" s="15" t="s">
        <v>42</v>
      </c>
      <c r="B23" s="16">
        <v>35757</v>
      </c>
      <c r="C23" s="16">
        <v>31154</v>
      </c>
      <c r="D23" s="16">
        <v>4603</v>
      </c>
    </row>
    <row r="24" spans="1:4" ht="12.75">
      <c r="A24" s="15" t="s">
        <v>43</v>
      </c>
      <c r="B24" s="16">
        <v>35324</v>
      </c>
      <c r="C24" s="16">
        <v>22657</v>
      </c>
      <c r="D24" s="16">
        <v>12667</v>
      </c>
    </row>
    <row r="25" spans="1:4" ht="12.75">
      <c r="A25" s="8" t="s">
        <v>45</v>
      </c>
      <c r="B25" s="10">
        <v>11123</v>
      </c>
      <c r="C25" s="10">
        <v>7066</v>
      </c>
      <c r="D25" s="10">
        <v>4057</v>
      </c>
    </row>
    <row r="26" spans="1:4" ht="12.75">
      <c r="A26" s="8" t="s">
        <v>46</v>
      </c>
      <c r="B26" s="10">
        <v>40069</v>
      </c>
      <c r="C26" s="10">
        <v>2863</v>
      </c>
      <c r="D26" s="10">
        <v>37206</v>
      </c>
    </row>
    <row r="27" spans="1:4" ht="12.75">
      <c r="A27" s="9" t="s">
        <v>50</v>
      </c>
      <c r="B27" s="11">
        <v>3430</v>
      </c>
      <c r="C27" s="11">
        <v>2072</v>
      </c>
      <c r="D27" s="11">
        <v>1358</v>
      </c>
    </row>
    <row r="29" spans="2:4" ht="12.75">
      <c r="B29" s="7"/>
      <c r="C29" s="7"/>
      <c r="D29" s="7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3" sqref="A3:IV29"/>
    </sheetView>
  </sheetViews>
  <sheetFormatPr defaultColWidth="11.421875" defaultRowHeight="12.75"/>
  <cols>
    <col min="1" max="1" width="73.71093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8" ht="12.75" customHeight="1">
      <c r="A2" s="55" t="s">
        <v>64</v>
      </c>
      <c r="B2" s="55"/>
      <c r="C2" s="55"/>
      <c r="D2" s="55"/>
      <c r="E2" s="55"/>
      <c r="F2" s="2"/>
      <c r="G2" s="2"/>
      <c r="H2" s="2"/>
    </row>
    <row r="3" spans="1:5" ht="25.5" customHeight="1">
      <c r="A3" s="56" t="s">
        <v>18</v>
      </c>
      <c r="B3" s="56"/>
      <c r="C3" s="56"/>
      <c r="D3" s="56"/>
      <c r="E3" s="2"/>
    </row>
    <row r="5" spans="1:4" ht="36">
      <c r="A5" s="3" t="s">
        <v>0</v>
      </c>
      <c r="B5" s="3" t="s">
        <v>1</v>
      </c>
      <c r="C5" s="3" t="s">
        <v>2</v>
      </c>
      <c r="D5" s="3" t="s">
        <v>3</v>
      </c>
    </row>
    <row r="6" spans="1:4" ht="16.5">
      <c r="A6" s="4"/>
      <c r="B6" s="4"/>
      <c r="C6" s="4"/>
      <c r="D6" s="4"/>
    </row>
    <row r="7" spans="1:4" ht="12.75">
      <c r="A7" s="5" t="s">
        <v>4</v>
      </c>
      <c r="B7" s="6">
        <f>SUM(B8:B28)</f>
        <v>399879</v>
      </c>
      <c r="C7" s="6">
        <f>SUM(C8:C28)</f>
        <v>250057</v>
      </c>
      <c r="D7" s="6">
        <f>SUM(D8:D28)</f>
        <v>149822</v>
      </c>
    </row>
    <row r="8" spans="1:4" ht="12.75">
      <c r="A8" s="8" t="s">
        <v>27</v>
      </c>
      <c r="B8" s="10">
        <v>6357</v>
      </c>
      <c r="C8" s="10">
        <v>1119</v>
      </c>
      <c r="D8" s="10">
        <v>5238</v>
      </c>
    </row>
    <row r="9" spans="1:4" ht="12.75">
      <c r="A9" s="8" t="s">
        <v>48</v>
      </c>
      <c r="B9" s="10">
        <v>2649</v>
      </c>
      <c r="C9" s="10">
        <v>1387</v>
      </c>
      <c r="D9" s="10">
        <v>1262</v>
      </c>
    </row>
    <row r="10" spans="1:4" ht="12.75">
      <c r="A10" s="8" t="s">
        <v>29</v>
      </c>
      <c r="B10" s="10">
        <v>59974</v>
      </c>
      <c r="C10" s="10">
        <v>42884</v>
      </c>
      <c r="D10" s="10">
        <v>17090</v>
      </c>
    </row>
    <row r="11" spans="1:4" ht="12.75">
      <c r="A11" s="8" t="s">
        <v>30</v>
      </c>
      <c r="B11" s="10">
        <v>1853</v>
      </c>
      <c r="C11" s="10">
        <v>1853</v>
      </c>
      <c r="D11" s="10">
        <v>0</v>
      </c>
    </row>
    <row r="12" spans="1:4" ht="12.75">
      <c r="A12" s="8" t="s">
        <v>31</v>
      </c>
      <c r="B12" s="10">
        <v>2415</v>
      </c>
      <c r="C12" s="10">
        <v>930</v>
      </c>
      <c r="D12" s="10">
        <v>1485</v>
      </c>
    </row>
    <row r="13" spans="1:4" ht="12.75">
      <c r="A13" s="8" t="s">
        <v>32</v>
      </c>
      <c r="B13" s="10">
        <v>29965</v>
      </c>
      <c r="C13" s="10">
        <v>15044</v>
      </c>
      <c r="D13" s="10">
        <v>14921</v>
      </c>
    </row>
    <row r="14" spans="1:4" ht="12.75">
      <c r="A14" s="8" t="s">
        <v>33</v>
      </c>
      <c r="B14" s="10">
        <v>56643</v>
      </c>
      <c r="C14" s="10">
        <v>32750</v>
      </c>
      <c r="D14" s="10">
        <v>23893</v>
      </c>
    </row>
    <row r="15" spans="1:4" ht="12.75">
      <c r="A15" s="8" t="s">
        <v>34</v>
      </c>
      <c r="B15" s="10">
        <v>27384</v>
      </c>
      <c r="C15" s="10">
        <v>20661</v>
      </c>
      <c r="D15" s="10">
        <v>6723</v>
      </c>
    </row>
    <row r="16" spans="1:4" ht="12.75">
      <c r="A16" s="8" t="s">
        <v>35</v>
      </c>
      <c r="B16" s="10">
        <v>16348</v>
      </c>
      <c r="C16" s="10">
        <v>6144</v>
      </c>
      <c r="D16" s="10">
        <v>10204</v>
      </c>
    </row>
    <row r="17" spans="1:4" ht="12.75">
      <c r="A17" s="8" t="s">
        <v>36</v>
      </c>
      <c r="B17" s="10">
        <v>8496</v>
      </c>
      <c r="C17" s="10">
        <v>4343</v>
      </c>
      <c r="D17" s="10">
        <v>4153</v>
      </c>
    </row>
    <row r="18" spans="1:4" ht="12.75">
      <c r="A18" s="8" t="s">
        <v>37</v>
      </c>
      <c r="B18" s="10">
        <v>9178</v>
      </c>
      <c r="C18" s="10">
        <v>8639</v>
      </c>
      <c r="D18" s="10">
        <v>539</v>
      </c>
    </row>
    <row r="19" spans="1:4" ht="12.75">
      <c r="A19" s="8" t="s">
        <v>38</v>
      </c>
      <c r="B19" s="10">
        <v>1045</v>
      </c>
      <c r="C19" s="10">
        <v>677</v>
      </c>
      <c r="D19" s="10">
        <v>368</v>
      </c>
    </row>
    <row r="20" spans="1:4" ht="12.75">
      <c r="A20" s="8" t="s">
        <v>39</v>
      </c>
      <c r="B20" s="10">
        <v>12073</v>
      </c>
      <c r="C20" s="10">
        <v>5880</v>
      </c>
      <c r="D20" s="10">
        <v>6193</v>
      </c>
    </row>
    <row r="21" spans="1:4" ht="12.75">
      <c r="A21" s="8" t="s">
        <v>40</v>
      </c>
      <c r="B21" s="10">
        <v>13570</v>
      </c>
      <c r="C21" s="10">
        <v>11562</v>
      </c>
      <c r="D21" s="10">
        <v>2008</v>
      </c>
    </row>
    <row r="22" spans="1:4" ht="12.75">
      <c r="A22" s="8" t="s">
        <v>41</v>
      </c>
      <c r="B22" s="10">
        <v>27584</v>
      </c>
      <c r="C22" s="10">
        <v>24383</v>
      </c>
      <c r="D22" s="10">
        <v>3201</v>
      </c>
    </row>
    <row r="23" spans="1:4" ht="12.75">
      <c r="A23" s="8" t="s">
        <v>42</v>
      </c>
      <c r="B23" s="10">
        <v>39965</v>
      </c>
      <c r="C23" s="10">
        <v>35551</v>
      </c>
      <c r="D23" s="10">
        <v>4414</v>
      </c>
    </row>
    <row r="24" spans="1:4" ht="12.75">
      <c r="A24" s="8" t="s">
        <v>43</v>
      </c>
      <c r="B24" s="10">
        <v>30701</v>
      </c>
      <c r="C24" s="10">
        <v>23174</v>
      </c>
      <c r="D24" s="10">
        <v>7527</v>
      </c>
    </row>
    <row r="25" spans="1:4" ht="12.75">
      <c r="A25" s="8" t="s">
        <v>44</v>
      </c>
      <c r="B25" s="10">
        <v>1350</v>
      </c>
      <c r="C25" s="10">
        <v>534</v>
      </c>
      <c r="D25" s="10">
        <v>816</v>
      </c>
    </row>
    <row r="26" spans="1:4" ht="12.75">
      <c r="A26" s="8" t="s">
        <v>45</v>
      </c>
      <c r="B26" s="10">
        <v>9765</v>
      </c>
      <c r="C26" s="10">
        <v>4628</v>
      </c>
      <c r="D26" s="10">
        <v>5137</v>
      </c>
    </row>
    <row r="27" spans="1:4" ht="12.75">
      <c r="A27" s="8" t="s">
        <v>46</v>
      </c>
      <c r="B27" s="10">
        <v>39461</v>
      </c>
      <c r="C27" s="10">
        <v>6199</v>
      </c>
      <c r="D27" s="10">
        <v>33262</v>
      </c>
    </row>
    <row r="28" spans="1:4" ht="12.75">
      <c r="A28" s="9" t="s">
        <v>50</v>
      </c>
      <c r="B28" s="11">
        <v>3103</v>
      </c>
      <c r="C28" s="11">
        <v>1715</v>
      </c>
      <c r="D28" s="11">
        <v>1388</v>
      </c>
    </row>
    <row r="29" spans="1:4" ht="12.75">
      <c r="A29" s="8"/>
      <c r="B29" s="8"/>
      <c r="C29" s="8"/>
      <c r="D29" s="8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3" sqref="A3:IV30"/>
    </sheetView>
  </sheetViews>
  <sheetFormatPr defaultColWidth="11.421875" defaultRowHeight="12.75"/>
  <cols>
    <col min="1" max="1" width="73.71093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8" ht="12.75" customHeight="1">
      <c r="A2" s="55" t="s">
        <v>64</v>
      </c>
      <c r="B2" s="55"/>
      <c r="C2" s="55"/>
      <c r="D2" s="55"/>
      <c r="E2" s="55"/>
      <c r="F2" s="2"/>
      <c r="G2" s="2"/>
      <c r="H2" s="2"/>
    </row>
    <row r="3" spans="1:5" ht="25.5" customHeight="1">
      <c r="A3" s="56" t="s">
        <v>17</v>
      </c>
      <c r="B3" s="56"/>
      <c r="C3" s="56"/>
      <c r="D3" s="56"/>
      <c r="E3" s="2"/>
    </row>
    <row r="5" spans="1:4" ht="36">
      <c r="A5" s="3" t="s">
        <v>0</v>
      </c>
      <c r="B5" s="3" t="s">
        <v>1</v>
      </c>
      <c r="C5" s="3" t="s">
        <v>2</v>
      </c>
      <c r="D5" s="3" t="s">
        <v>3</v>
      </c>
    </row>
    <row r="6" spans="1:4" ht="16.5">
      <c r="A6" s="4"/>
      <c r="B6" s="4"/>
      <c r="C6" s="4"/>
      <c r="D6" s="4"/>
    </row>
    <row r="7" spans="1:4" ht="12.75">
      <c r="A7" s="5" t="s">
        <v>4</v>
      </c>
      <c r="B7" s="6">
        <f>SUM(B8:B29)</f>
        <v>407160</v>
      </c>
      <c r="C7" s="6">
        <f>SUM(C8:C29)</f>
        <v>266545</v>
      </c>
      <c r="D7" s="6">
        <f>SUM(D8:D29)</f>
        <v>140615</v>
      </c>
    </row>
    <row r="8" spans="1:4" ht="12.75">
      <c r="A8" s="8" t="s">
        <v>27</v>
      </c>
      <c r="B8" s="10">
        <v>3856</v>
      </c>
      <c r="C8" s="10">
        <v>1093</v>
      </c>
      <c r="D8" s="10">
        <v>2763</v>
      </c>
    </row>
    <row r="9" spans="1:4" ht="12.75">
      <c r="A9" s="8" t="s">
        <v>48</v>
      </c>
      <c r="B9" s="10">
        <v>990</v>
      </c>
      <c r="C9" s="10">
        <v>495</v>
      </c>
      <c r="D9" s="10">
        <v>495</v>
      </c>
    </row>
    <row r="10" spans="1:4" ht="12.75">
      <c r="A10" s="8" t="s">
        <v>29</v>
      </c>
      <c r="B10" s="10">
        <v>68182</v>
      </c>
      <c r="C10" s="10">
        <v>49783</v>
      </c>
      <c r="D10" s="10">
        <v>18399</v>
      </c>
    </row>
    <row r="11" spans="1:4" ht="12.75">
      <c r="A11" s="8" t="s">
        <v>30</v>
      </c>
      <c r="B11" s="10">
        <v>1271</v>
      </c>
      <c r="C11" s="10">
        <v>1271</v>
      </c>
      <c r="D11" s="10">
        <v>0</v>
      </c>
    </row>
    <row r="12" spans="1:4" ht="12.75">
      <c r="A12" s="8" t="s">
        <v>31</v>
      </c>
      <c r="B12" s="10">
        <v>2944</v>
      </c>
      <c r="C12" s="10">
        <v>932</v>
      </c>
      <c r="D12" s="10">
        <v>2012</v>
      </c>
    </row>
    <row r="13" spans="1:4" ht="12.75">
      <c r="A13" s="8" t="s">
        <v>32</v>
      </c>
      <c r="B13" s="10">
        <v>37820</v>
      </c>
      <c r="C13" s="10">
        <v>19612</v>
      </c>
      <c r="D13" s="10">
        <v>18208</v>
      </c>
    </row>
    <row r="14" spans="1:4" ht="12.75">
      <c r="A14" s="8" t="s">
        <v>33</v>
      </c>
      <c r="B14" s="10">
        <v>48260</v>
      </c>
      <c r="C14" s="10">
        <v>32327</v>
      </c>
      <c r="D14" s="10">
        <v>15933</v>
      </c>
    </row>
    <row r="15" spans="1:4" ht="12.75">
      <c r="A15" s="8" t="s">
        <v>34</v>
      </c>
      <c r="B15" s="10">
        <v>26155</v>
      </c>
      <c r="C15" s="10">
        <v>15116</v>
      </c>
      <c r="D15" s="10">
        <v>11039</v>
      </c>
    </row>
    <row r="16" spans="1:4" ht="12.75">
      <c r="A16" s="8" t="s">
        <v>35</v>
      </c>
      <c r="B16" s="10">
        <v>14332</v>
      </c>
      <c r="C16" s="10">
        <v>8356</v>
      </c>
      <c r="D16" s="10">
        <v>5976</v>
      </c>
    </row>
    <row r="17" spans="1:4" ht="12.75">
      <c r="A17" s="8" t="s">
        <v>36</v>
      </c>
      <c r="B17" s="10">
        <v>7715</v>
      </c>
      <c r="C17" s="10">
        <v>6337</v>
      </c>
      <c r="D17" s="10">
        <v>1378</v>
      </c>
    </row>
    <row r="18" spans="1:4" ht="12.75">
      <c r="A18" s="8" t="s">
        <v>37</v>
      </c>
      <c r="B18" s="10">
        <v>11212</v>
      </c>
      <c r="C18" s="10">
        <v>10715</v>
      </c>
      <c r="D18" s="10">
        <v>497</v>
      </c>
    </row>
    <row r="19" spans="1:4" ht="12.75">
      <c r="A19" s="8" t="s">
        <v>38</v>
      </c>
      <c r="B19" s="10">
        <v>2002</v>
      </c>
      <c r="C19" s="10">
        <v>988</v>
      </c>
      <c r="D19" s="10">
        <v>1014</v>
      </c>
    </row>
    <row r="20" spans="1:4" ht="12.75">
      <c r="A20" s="8" t="s">
        <v>39</v>
      </c>
      <c r="B20" s="10">
        <v>12100</v>
      </c>
      <c r="C20" s="10">
        <v>6541</v>
      </c>
      <c r="D20" s="10">
        <v>5559</v>
      </c>
    </row>
    <row r="21" spans="1:4" ht="12.75">
      <c r="A21" s="8" t="s">
        <v>40</v>
      </c>
      <c r="B21" s="10">
        <v>12020</v>
      </c>
      <c r="C21" s="10">
        <v>11256</v>
      </c>
      <c r="D21" s="10">
        <v>764</v>
      </c>
    </row>
    <row r="22" spans="1:4" ht="12.75">
      <c r="A22" s="8" t="s">
        <v>41</v>
      </c>
      <c r="B22" s="10">
        <v>27680</v>
      </c>
      <c r="C22" s="10">
        <v>22769</v>
      </c>
      <c r="D22" s="10">
        <v>4911</v>
      </c>
    </row>
    <row r="23" spans="1:4" ht="12.75">
      <c r="A23" s="8" t="s">
        <v>42</v>
      </c>
      <c r="B23" s="10">
        <v>48157</v>
      </c>
      <c r="C23" s="10">
        <v>42854</v>
      </c>
      <c r="D23" s="10">
        <v>5303</v>
      </c>
    </row>
    <row r="24" spans="1:4" ht="12.75">
      <c r="A24" s="8" t="s">
        <v>43</v>
      </c>
      <c r="B24" s="10">
        <v>25574</v>
      </c>
      <c r="C24" s="10">
        <v>16158</v>
      </c>
      <c r="D24" s="10">
        <v>9416</v>
      </c>
    </row>
    <row r="25" spans="1:4" ht="12.75">
      <c r="A25" s="8" t="s">
        <v>44</v>
      </c>
      <c r="B25" s="10">
        <v>508</v>
      </c>
      <c r="C25" s="10">
        <v>508</v>
      </c>
      <c r="D25" s="10">
        <v>0</v>
      </c>
    </row>
    <row r="26" spans="1:4" ht="12.75">
      <c r="A26" s="8" t="s">
        <v>45</v>
      </c>
      <c r="B26" s="10">
        <v>12762</v>
      </c>
      <c r="C26" s="10">
        <v>9678</v>
      </c>
      <c r="D26" s="10">
        <v>3084</v>
      </c>
    </row>
    <row r="27" spans="1:4" ht="12.75">
      <c r="A27" s="8" t="s">
        <v>46</v>
      </c>
      <c r="B27" s="10">
        <v>37702</v>
      </c>
      <c r="C27" s="10">
        <v>4327</v>
      </c>
      <c r="D27" s="10">
        <v>33375</v>
      </c>
    </row>
    <row r="28" spans="1:4" ht="12.75">
      <c r="A28" s="8" t="s">
        <v>67</v>
      </c>
      <c r="B28" s="10">
        <v>1137</v>
      </c>
      <c r="C28" s="10">
        <v>1137</v>
      </c>
      <c r="D28" s="10">
        <v>0</v>
      </c>
    </row>
    <row r="29" spans="1:4" ht="12.75">
      <c r="A29" s="9" t="s">
        <v>50</v>
      </c>
      <c r="B29" s="11">
        <v>4781</v>
      </c>
      <c r="C29" s="11">
        <v>4292</v>
      </c>
      <c r="D29" s="11">
        <v>489</v>
      </c>
    </row>
    <row r="30" spans="1:4" ht="12.75">
      <c r="A30" s="8"/>
      <c r="B30" s="8"/>
      <c r="C30" s="8"/>
      <c r="D30" s="8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2" sqref="A2:E2"/>
    </sheetView>
  </sheetViews>
  <sheetFormatPr defaultColWidth="11.421875" defaultRowHeight="12.75"/>
  <cols>
    <col min="1" max="1" width="66.574218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5" ht="12.75" customHeight="1">
      <c r="A2" s="55" t="s">
        <v>64</v>
      </c>
      <c r="B2" s="55"/>
      <c r="C2" s="55"/>
      <c r="D2" s="55"/>
      <c r="E2" s="55"/>
    </row>
    <row r="3" spans="1:5" ht="12.75">
      <c r="A3" s="56" t="s">
        <v>63</v>
      </c>
      <c r="B3" s="56"/>
      <c r="C3" s="56"/>
      <c r="D3" s="56"/>
      <c r="E3" s="56"/>
    </row>
    <row r="5" spans="1:4" ht="36">
      <c r="A5" s="12" t="s">
        <v>0</v>
      </c>
      <c r="B5" s="12" t="s">
        <v>1</v>
      </c>
      <c r="C5" s="12" t="s">
        <v>2</v>
      </c>
      <c r="D5" s="12" t="s">
        <v>3</v>
      </c>
    </row>
    <row r="6" spans="1:4" ht="12.75">
      <c r="A6" s="48"/>
      <c r="B6" s="48"/>
      <c r="C6" s="48"/>
      <c r="D6" s="48"/>
    </row>
    <row r="7" spans="1:4" s="52" customFormat="1" ht="12.75">
      <c r="A7" s="50" t="s">
        <v>4</v>
      </c>
      <c r="B7" s="51">
        <v>433801</v>
      </c>
      <c r="C7" s="51">
        <v>282126</v>
      </c>
      <c r="D7" s="51">
        <v>151675</v>
      </c>
    </row>
    <row r="8" spans="1:4" ht="12.75">
      <c r="A8" s="26" t="s">
        <v>27</v>
      </c>
      <c r="B8" s="30">
        <v>3582</v>
      </c>
      <c r="C8" s="30">
        <v>1896</v>
      </c>
      <c r="D8" s="30">
        <v>1686</v>
      </c>
    </row>
    <row r="9" spans="1:4" ht="12.75">
      <c r="A9" s="26" t="s">
        <v>29</v>
      </c>
      <c r="B9" s="30">
        <v>63133</v>
      </c>
      <c r="C9" s="30">
        <v>48634</v>
      </c>
      <c r="D9" s="30">
        <v>14499</v>
      </c>
    </row>
    <row r="10" spans="1:4" ht="12.75">
      <c r="A10" s="26" t="s">
        <v>30</v>
      </c>
      <c r="B10" s="30">
        <v>4322</v>
      </c>
      <c r="C10" s="30">
        <v>4028</v>
      </c>
      <c r="D10" s="30">
        <v>294</v>
      </c>
    </row>
    <row r="11" spans="1:4" ht="24">
      <c r="A11" s="26" t="s">
        <v>31</v>
      </c>
      <c r="B11" s="30">
        <v>586</v>
      </c>
      <c r="C11" s="30">
        <v>586</v>
      </c>
      <c r="D11" s="30">
        <v>0</v>
      </c>
    </row>
    <row r="12" spans="1:4" ht="12.75">
      <c r="A12" s="26" t="s">
        <v>32</v>
      </c>
      <c r="B12" s="30">
        <v>38136</v>
      </c>
      <c r="C12" s="30">
        <v>11150</v>
      </c>
      <c r="D12" s="30">
        <v>26986</v>
      </c>
    </row>
    <row r="13" spans="1:4" ht="24">
      <c r="A13" s="26" t="s">
        <v>33</v>
      </c>
      <c r="B13" s="30">
        <v>75932</v>
      </c>
      <c r="C13" s="30">
        <v>51895</v>
      </c>
      <c r="D13" s="30">
        <v>24037</v>
      </c>
    </row>
    <row r="14" spans="1:4" ht="12.75">
      <c r="A14" s="26" t="s">
        <v>34</v>
      </c>
      <c r="B14" s="30">
        <v>19621</v>
      </c>
      <c r="C14" s="30">
        <v>11811</v>
      </c>
      <c r="D14" s="30">
        <v>7810</v>
      </c>
    </row>
    <row r="15" spans="1:4" ht="12.75">
      <c r="A15" s="26" t="s">
        <v>35</v>
      </c>
      <c r="B15" s="30">
        <v>10467</v>
      </c>
      <c r="C15" s="30">
        <v>4994</v>
      </c>
      <c r="D15" s="30">
        <v>5473</v>
      </c>
    </row>
    <row r="16" spans="1:4" ht="12.75">
      <c r="A16" s="26" t="s">
        <v>36</v>
      </c>
      <c r="B16" s="30">
        <v>8004</v>
      </c>
      <c r="C16" s="30">
        <v>6730</v>
      </c>
      <c r="D16" s="30">
        <v>1274</v>
      </c>
    </row>
    <row r="17" spans="1:4" ht="12.75">
      <c r="A17" s="26" t="s">
        <v>37</v>
      </c>
      <c r="B17" s="30">
        <v>8134</v>
      </c>
      <c r="C17" s="30">
        <v>8134</v>
      </c>
      <c r="D17" s="30">
        <v>0</v>
      </c>
    </row>
    <row r="18" spans="1:4" ht="12.75">
      <c r="A18" s="26" t="s">
        <v>68</v>
      </c>
      <c r="B18" s="30">
        <v>2969</v>
      </c>
      <c r="C18" s="30">
        <v>2969</v>
      </c>
      <c r="D18" s="30">
        <v>0</v>
      </c>
    </row>
    <row r="19" spans="1:4" ht="12.75">
      <c r="A19" s="26" t="s">
        <v>39</v>
      </c>
      <c r="B19" s="30">
        <v>8005</v>
      </c>
      <c r="C19" s="30">
        <v>6333</v>
      </c>
      <c r="D19" s="30">
        <v>1672</v>
      </c>
    </row>
    <row r="20" spans="1:4" ht="12.75">
      <c r="A20" s="26" t="s">
        <v>40</v>
      </c>
      <c r="B20" s="30">
        <v>16569</v>
      </c>
      <c r="C20" s="30">
        <v>10687</v>
      </c>
      <c r="D20" s="30">
        <v>5882</v>
      </c>
    </row>
    <row r="21" spans="1:4" ht="24">
      <c r="A21" s="26" t="s">
        <v>41</v>
      </c>
      <c r="B21" s="30">
        <v>36555</v>
      </c>
      <c r="C21" s="30">
        <v>32342</v>
      </c>
      <c r="D21" s="30">
        <v>4213</v>
      </c>
    </row>
    <row r="22" spans="1:4" ht="12.75">
      <c r="A22" s="26" t="s">
        <v>42</v>
      </c>
      <c r="B22" s="30">
        <v>43303</v>
      </c>
      <c r="C22" s="30">
        <v>40641</v>
      </c>
      <c r="D22" s="30">
        <v>2662</v>
      </c>
    </row>
    <row r="23" spans="1:4" ht="12.75">
      <c r="A23" s="26" t="s">
        <v>43</v>
      </c>
      <c r="B23" s="30">
        <v>23627</v>
      </c>
      <c r="C23" s="30">
        <v>16960</v>
      </c>
      <c r="D23" s="30">
        <v>6667</v>
      </c>
    </row>
    <row r="24" spans="1:4" ht="12.75">
      <c r="A24" s="26" t="s">
        <v>44</v>
      </c>
      <c r="B24" s="30">
        <v>7501</v>
      </c>
      <c r="C24" s="30">
        <v>3446</v>
      </c>
      <c r="D24" s="30">
        <v>4055</v>
      </c>
    </row>
    <row r="25" spans="1:4" ht="12.75">
      <c r="A25" s="26" t="s">
        <v>45</v>
      </c>
      <c r="B25" s="30">
        <v>11325</v>
      </c>
      <c r="C25" s="30">
        <v>6401</v>
      </c>
      <c r="D25" s="30">
        <v>4924</v>
      </c>
    </row>
    <row r="26" spans="1:4" ht="24">
      <c r="A26" s="26" t="s">
        <v>46</v>
      </c>
      <c r="B26" s="29">
        <v>50785</v>
      </c>
      <c r="C26" s="29">
        <v>11244</v>
      </c>
      <c r="D26" s="29">
        <v>39541</v>
      </c>
    </row>
    <row r="27" spans="1:4" ht="12.75">
      <c r="A27" s="26" t="s">
        <v>50</v>
      </c>
      <c r="B27" s="29">
        <v>1245</v>
      </c>
      <c r="C27" s="29">
        <v>1245</v>
      </c>
      <c r="D27" s="29">
        <v>0</v>
      </c>
    </row>
    <row r="28" spans="1:4" ht="12.75">
      <c r="A28" s="26"/>
      <c r="B28" s="29"/>
      <c r="C28" s="29"/>
      <c r="D28" s="29"/>
    </row>
    <row r="29" spans="1:4" ht="12.75">
      <c r="A29" s="26" t="s">
        <v>69</v>
      </c>
      <c r="B29" s="54">
        <v>28967</v>
      </c>
      <c r="C29" s="54">
        <v>22087</v>
      </c>
      <c r="D29" s="54">
        <v>6880</v>
      </c>
    </row>
    <row r="30" spans="1:4" ht="12.75">
      <c r="A30" s="26" t="s">
        <v>59</v>
      </c>
      <c r="B30" s="54">
        <v>67363</v>
      </c>
      <c r="C30" s="54">
        <v>59143</v>
      </c>
      <c r="D30" s="54">
        <v>8220</v>
      </c>
    </row>
    <row r="31" spans="1:4" ht="12.75">
      <c r="A31" s="26" t="s">
        <v>60</v>
      </c>
      <c r="B31" s="54">
        <v>213896</v>
      </c>
      <c r="C31" s="54">
        <v>152990</v>
      </c>
      <c r="D31" s="54">
        <v>60906</v>
      </c>
    </row>
    <row r="32" spans="1:4" ht="12.75">
      <c r="A32" s="49" t="s">
        <v>55</v>
      </c>
      <c r="B32" s="53">
        <v>123575</v>
      </c>
      <c r="C32" s="53">
        <v>47906</v>
      </c>
      <c r="D32" s="53">
        <v>75669</v>
      </c>
    </row>
  </sheetData>
  <mergeCells count="2">
    <mergeCell ref="A2:E2"/>
    <mergeCell ref="A3:E3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3" sqref="A3:IV30"/>
    </sheetView>
  </sheetViews>
  <sheetFormatPr defaultColWidth="11.421875" defaultRowHeight="12.75"/>
  <cols>
    <col min="1" max="1" width="73.71093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8" ht="12.75" customHeight="1">
      <c r="A2" s="55" t="s">
        <v>64</v>
      </c>
      <c r="B2" s="55"/>
      <c r="C2" s="55"/>
      <c r="D2" s="55"/>
      <c r="E2" s="55"/>
      <c r="F2" s="2"/>
      <c r="G2" s="2"/>
      <c r="H2" s="2"/>
    </row>
    <row r="3" spans="1:5" ht="25.5" customHeight="1">
      <c r="A3" s="56" t="s">
        <v>16</v>
      </c>
      <c r="B3" s="56"/>
      <c r="C3" s="56"/>
      <c r="D3" s="56"/>
      <c r="E3" s="2"/>
    </row>
    <row r="5" spans="1:5" ht="36">
      <c r="A5" s="3" t="s">
        <v>0</v>
      </c>
      <c r="B5" s="3" t="s">
        <v>1</v>
      </c>
      <c r="C5" s="3" t="s">
        <v>2</v>
      </c>
      <c r="D5" s="3" t="s">
        <v>3</v>
      </c>
      <c r="E5" s="21" t="s">
        <v>5</v>
      </c>
    </row>
    <row r="6" spans="1:4" ht="16.5">
      <c r="A6" s="4"/>
      <c r="B6" s="4"/>
      <c r="C6" s="4"/>
      <c r="D6" s="4"/>
    </row>
    <row r="7" spans="1:5" ht="12.75">
      <c r="A7" s="5" t="s">
        <v>4</v>
      </c>
      <c r="B7" s="6">
        <f>SUM(B8:B29)</f>
        <v>384143</v>
      </c>
      <c r="C7" s="6">
        <f>SUM(C8:C29)</f>
        <v>247421</v>
      </c>
      <c r="D7" s="6">
        <f>SUM(D8:D29)</f>
        <v>134187</v>
      </c>
      <c r="E7" s="6">
        <f>SUM(E8:E29)</f>
        <v>2535</v>
      </c>
    </row>
    <row r="8" spans="1:5" ht="12.75">
      <c r="A8" s="8" t="s">
        <v>27</v>
      </c>
      <c r="B8" s="10">
        <v>2536</v>
      </c>
      <c r="C8" s="10">
        <v>0</v>
      </c>
      <c r="D8" s="10">
        <v>2536</v>
      </c>
      <c r="E8" s="36">
        <v>0</v>
      </c>
    </row>
    <row r="9" spans="1:5" ht="12.75">
      <c r="A9" s="8" t="s">
        <v>48</v>
      </c>
      <c r="B9" s="10">
        <v>3798</v>
      </c>
      <c r="C9" s="10">
        <v>1548</v>
      </c>
      <c r="D9" s="10">
        <v>2250</v>
      </c>
      <c r="E9" s="36">
        <v>0</v>
      </c>
    </row>
    <row r="10" spans="1:5" ht="12.75">
      <c r="A10" s="8" t="s">
        <v>29</v>
      </c>
      <c r="B10" s="10">
        <v>59682</v>
      </c>
      <c r="C10" s="10">
        <v>50056</v>
      </c>
      <c r="D10" s="10">
        <v>9626</v>
      </c>
      <c r="E10" s="36">
        <v>0</v>
      </c>
    </row>
    <row r="11" spans="1:5" ht="12.75">
      <c r="A11" s="8" t="s">
        <v>30</v>
      </c>
      <c r="B11" s="10">
        <v>2238</v>
      </c>
      <c r="C11" s="10">
        <v>2238</v>
      </c>
      <c r="D11" s="10">
        <v>0</v>
      </c>
      <c r="E11" s="36">
        <v>0</v>
      </c>
    </row>
    <row r="12" spans="1:5" ht="12.75">
      <c r="A12" s="8" t="s">
        <v>31</v>
      </c>
      <c r="B12" s="10">
        <v>1468</v>
      </c>
      <c r="C12" s="10">
        <v>1017</v>
      </c>
      <c r="D12" s="10">
        <v>451</v>
      </c>
      <c r="E12" s="36">
        <v>0</v>
      </c>
    </row>
    <row r="13" spans="1:5" ht="12.75">
      <c r="A13" s="8" t="s">
        <v>32</v>
      </c>
      <c r="B13" s="10">
        <v>21946</v>
      </c>
      <c r="C13" s="10">
        <v>8416</v>
      </c>
      <c r="D13" s="10">
        <v>12566</v>
      </c>
      <c r="E13" s="36">
        <v>964</v>
      </c>
    </row>
    <row r="14" spans="1:5" ht="12.75">
      <c r="A14" s="8" t="s">
        <v>33</v>
      </c>
      <c r="B14" s="10">
        <v>67671</v>
      </c>
      <c r="C14" s="10">
        <v>46266</v>
      </c>
      <c r="D14" s="10">
        <v>20258</v>
      </c>
      <c r="E14" s="36">
        <v>1147</v>
      </c>
    </row>
    <row r="15" spans="1:5" ht="12.75">
      <c r="A15" s="8" t="s">
        <v>34</v>
      </c>
      <c r="B15" s="10">
        <v>20566</v>
      </c>
      <c r="C15" s="10">
        <v>12683</v>
      </c>
      <c r="D15" s="10">
        <v>7883</v>
      </c>
      <c r="E15" s="36">
        <v>0</v>
      </c>
    </row>
    <row r="16" spans="1:5" ht="12.75">
      <c r="A16" s="8" t="s">
        <v>35</v>
      </c>
      <c r="B16" s="10">
        <v>14990</v>
      </c>
      <c r="C16" s="10">
        <v>6158</v>
      </c>
      <c r="D16" s="10">
        <v>8832</v>
      </c>
      <c r="E16" s="36">
        <v>0</v>
      </c>
    </row>
    <row r="17" spans="1:5" ht="12.75">
      <c r="A17" s="8" t="s">
        <v>36</v>
      </c>
      <c r="B17" s="10">
        <v>6273</v>
      </c>
      <c r="C17" s="10">
        <v>4844</v>
      </c>
      <c r="D17" s="10">
        <v>1429</v>
      </c>
      <c r="E17" s="36">
        <v>0</v>
      </c>
    </row>
    <row r="18" spans="1:5" ht="12.75">
      <c r="A18" s="8" t="s">
        <v>37</v>
      </c>
      <c r="B18" s="10">
        <v>9989</v>
      </c>
      <c r="C18" s="10">
        <v>9565</v>
      </c>
      <c r="D18" s="10">
        <v>0</v>
      </c>
      <c r="E18" s="36">
        <v>424</v>
      </c>
    </row>
    <row r="19" spans="1:5" ht="12.75">
      <c r="A19" s="8" t="s">
        <v>38</v>
      </c>
      <c r="B19" s="10">
        <v>1811</v>
      </c>
      <c r="C19" s="10">
        <v>844</v>
      </c>
      <c r="D19" s="10">
        <v>967</v>
      </c>
      <c r="E19" s="36">
        <v>0</v>
      </c>
    </row>
    <row r="20" spans="1:5" ht="12.75">
      <c r="A20" s="8" t="s">
        <v>39</v>
      </c>
      <c r="B20" s="10">
        <v>10804</v>
      </c>
      <c r="C20" s="10">
        <v>6177</v>
      </c>
      <c r="D20" s="10">
        <v>4627</v>
      </c>
      <c r="E20" s="36">
        <v>0</v>
      </c>
    </row>
    <row r="21" spans="1:5" ht="12.75">
      <c r="A21" s="8" t="s">
        <v>40</v>
      </c>
      <c r="B21" s="10">
        <v>8197</v>
      </c>
      <c r="C21" s="10">
        <v>7570</v>
      </c>
      <c r="D21" s="10">
        <v>627</v>
      </c>
      <c r="E21" s="36">
        <v>0</v>
      </c>
    </row>
    <row r="22" spans="1:5" ht="12.75">
      <c r="A22" s="8" t="s">
        <v>41</v>
      </c>
      <c r="B22" s="10">
        <v>26110</v>
      </c>
      <c r="C22" s="10">
        <v>22072</v>
      </c>
      <c r="D22" s="10">
        <v>4038</v>
      </c>
      <c r="E22" s="36">
        <v>0</v>
      </c>
    </row>
    <row r="23" spans="1:5" ht="12.75">
      <c r="A23" s="8" t="s">
        <v>42</v>
      </c>
      <c r="B23" s="10">
        <v>42629</v>
      </c>
      <c r="C23" s="10">
        <v>33184</v>
      </c>
      <c r="D23" s="10">
        <v>9445</v>
      </c>
      <c r="E23" s="36">
        <v>0</v>
      </c>
    </row>
    <row r="24" spans="1:5" ht="12.75">
      <c r="A24" s="8" t="s">
        <v>43</v>
      </c>
      <c r="B24" s="10">
        <v>30157</v>
      </c>
      <c r="C24" s="10">
        <v>20648</v>
      </c>
      <c r="D24" s="10">
        <v>9509</v>
      </c>
      <c r="E24" s="36">
        <v>0</v>
      </c>
    </row>
    <row r="25" spans="1:5" ht="12.75">
      <c r="A25" s="8" t="s">
        <v>44</v>
      </c>
      <c r="B25" s="10">
        <v>1594</v>
      </c>
      <c r="C25" s="10">
        <v>1594</v>
      </c>
      <c r="D25" s="10">
        <v>0</v>
      </c>
      <c r="E25" s="36">
        <v>0</v>
      </c>
    </row>
    <row r="26" spans="1:5" ht="12.75">
      <c r="A26" s="8" t="s">
        <v>45</v>
      </c>
      <c r="B26" s="10">
        <v>12644</v>
      </c>
      <c r="C26" s="10">
        <v>8587</v>
      </c>
      <c r="D26" s="10">
        <v>4057</v>
      </c>
      <c r="E26" s="36">
        <v>0</v>
      </c>
    </row>
    <row r="27" spans="1:5" ht="12.75">
      <c r="A27" s="8" t="s">
        <v>46</v>
      </c>
      <c r="B27" s="10">
        <v>36812</v>
      </c>
      <c r="C27" s="10">
        <v>2884</v>
      </c>
      <c r="D27" s="10">
        <v>33928</v>
      </c>
      <c r="E27" s="36">
        <v>0</v>
      </c>
    </row>
    <row r="28" spans="1:5" ht="12.75">
      <c r="A28" s="8" t="s">
        <v>67</v>
      </c>
      <c r="B28" s="10">
        <v>1070</v>
      </c>
      <c r="C28" s="10">
        <v>1070</v>
      </c>
      <c r="D28" s="10">
        <v>0</v>
      </c>
      <c r="E28" s="36">
        <v>0</v>
      </c>
    </row>
    <row r="29" spans="1:5" ht="12.75">
      <c r="A29" s="9" t="s">
        <v>50</v>
      </c>
      <c r="B29" s="11">
        <v>1158</v>
      </c>
      <c r="C29" s="11">
        <v>0</v>
      </c>
      <c r="D29" s="11">
        <v>1158</v>
      </c>
      <c r="E29" s="37">
        <v>0</v>
      </c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3" sqref="A3:IV30"/>
    </sheetView>
  </sheetViews>
  <sheetFormatPr defaultColWidth="11.421875" defaultRowHeight="12.75"/>
  <cols>
    <col min="1" max="1" width="73.71093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8" ht="12.75" customHeight="1">
      <c r="A2" s="55" t="s">
        <v>64</v>
      </c>
      <c r="B2" s="55"/>
      <c r="C2" s="55"/>
      <c r="D2" s="55"/>
      <c r="E2" s="55"/>
      <c r="F2" s="2"/>
      <c r="G2" s="2"/>
      <c r="H2" s="2"/>
    </row>
    <row r="3" spans="1:5" ht="25.5" customHeight="1">
      <c r="A3" s="56" t="s">
        <v>15</v>
      </c>
      <c r="B3" s="56"/>
      <c r="C3" s="56"/>
      <c r="D3" s="56"/>
      <c r="E3" s="2"/>
    </row>
    <row r="5" spans="1:5" ht="36">
      <c r="A5" s="3" t="s">
        <v>0</v>
      </c>
      <c r="B5" s="3" t="s">
        <v>1</v>
      </c>
      <c r="C5" s="3" t="s">
        <v>2</v>
      </c>
      <c r="D5" s="3" t="s">
        <v>3</v>
      </c>
      <c r="E5" s="21" t="s">
        <v>5</v>
      </c>
    </row>
    <row r="6" spans="1:4" ht="16.5">
      <c r="A6" s="4"/>
      <c r="B6" s="4"/>
      <c r="C6" s="4"/>
      <c r="D6" s="4"/>
    </row>
    <row r="7" spans="1:5" ht="12.75">
      <c r="A7" s="5" t="s">
        <v>4</v>
      </c>
      <c r="B7" s="6">
        <f>SUM(B8:B29)</f>
        <v>398077</v>
      </c>
      <c r="C7" s="6">
        <f>SUM(C8:C29)</f>
        <v>241406</v>
      </c>
      <c r="D7" s="6">
        <f>SUM(D8:D29)</f>
        <v>154153</v>
      </c>
      <c r="E7" s="6">
        <f>SUM(E8:E29)</f>
        <v>2518</v>
      </c>
    </row>
    <row r="8" spans="1:5" ht="12.75">
      <c r="A8" s="8" t="s">
        <v>27</v>
      </c>
      <c r="B8" s="10">
        <v>3021</v>
      </c>
      <c r="C8" s="10">
        <v>2739</v>
      </c>
      <c r="D8" s="10">
        <v>282</v>
      </c>
      <c r="E8" s="22">
        <v>0</v>
      </c>
    </row>
    <row r="9" spans="1:5" ht="12.75">
      <c r="A9" s="8" t="s">
        <v>48</v>
      </c>
      <c r="B9" s="10">
        <v>445</v>
      </c>
      <c r="C9" s="10">
        <v>0</v>
      </c>
      <c r="D9" s="10">
        <v>445</v>
      </c>
      <c r="E9" s="22">
        <v>0</v>
      </c>
    </row>
    <row r="10" spans="1:5" ht="12.75">
      <c r="A10" s="8" t="s">
        <v>29</v>
      </c>
      <c r="B10" s="10">
        <v>64732</v>
      </c>
      <c r="C10" s="10">
        <v>47243</v>
      </c>
      <c r="D10" s="10">
        <v>17489</v>
      </c>
      <c r="E10" s="22">
        <v>0</v>
      </c>
    </row>
    <row r="11" spans="1:5" ht="12.75">
      <c r="A11" s="8" t="s">
        <v>30</v>
      </c>
      <c r="B11" s="10">
        <v>2608</v>
      </c>
      <c r="C11" s="10">
        <v>2182</v>
      </c>
      <c r="D11" s="10">
        <v>426</v>
      </c>
      <c r="E11" s="22">
        <v>0</v>
      </c>
    </row>
    <row r="12" spans="1:5" ht="12.75">
      <c r="A12" s="8" t="s">
        <v>31</v>
      </c>
      <c r="B12" s="10">
        <v>462</v>
      </c>
      <c r="C12" s="10">
        <v>462</v>
      </c>
      <c r="D12" s="10">
        <v>0</v>
      </c>
      <c r="E12" s="22">
        <v>0</v>
      </c>
    </row>
    <row r="13" spans="1:5" ht="12.75">
      <c r="A13" s="8" t="s">
        <v>32</v>
      </c>
      <c r="B13" s="10">
        <v>35674</v>
      </c>
      <c r="C13" s="10">
        <v>11462</v>
      </c>
      <c r="D13" s="10">
        <v>23723</v>
      </c>
      <c r="E13" s="22">
        <v>489</v>
      </c>
    </row>
    <row r="14" spans="1:5" ht="12.75">
      <c r="A14" s="8" t="s">
        <v>33</v>
      </c>
      <c r="B14" s="10">
        <v>63261</v>
      </c>
      <c r="C14" s="10">
        <v>40257</v>
      </c>
      <c r="D14" s="10">
        <v>22513</v>
      </c>
      <c r="E14" s="22">
        <v>491</v>
      </c>
    </row>
    <row r="15" spans="1:5" ht="12.75">
      <c r="A15" s="8" t="s">
        <v>34</v>
      </c>
      <c r="B15" s="10">
        <v>21331</v>
      </c>
      <c r="C15" s="10">
        <v>13962</v>
      </c>
      <c r="D15" s="10">
        <v>6882</v>
      </c>
      <c r="E15" s="22">
        <v>487</v>
      </c>
    </row>
    <row r="16" spans="1:5" ht="12.75">
      <c r="A16" s="8" t="s">
        <v>35</v>
      </c>
      <c r="B16" s="10">
        <v>19584</v>
      </c>
      <c r="C16" s="10">
        <v>6833</v>
      </c>
      <c r="D16" s="10">
        <v>12279</v>
      </c>
      <c r="E16" s="22">
        <v>472</v>
      </c>
    </row>
    <row r="17" spans="1:5" ht="12.75">
      <c r="A17" s="8" t="s">
        <v>36</v>
      </c>
      <c r="B17" s="10">
        <v>7942</v>
      </c>
      <c r="C17" s="10">
        <v>5700</v>
      </c>
      <c r="D17" s="10">
        <v>2242</v>
      </c>
      <c r="E17" s="22">
        <v>0</v>
      </c>
    </row>
    <row r="18" spans="1:5" ht="12.75">
      <c r="A18" s="8" t="s">
        <v>37</v>
      </c>
      <c r="B18" s="10">
        <v>9649</v>
      </c>
      <c r="C18" s="10">
        <v>8196</v>
      </c>
      <c r="D18" s="10">
        <v>874</v>
      </c>
      <c r="E18" s="22">
        <v>579</v>
      </c>
    </row>
    <row r="19" spans="1:5" ht="12.75">
      <c r="A19" s="8" t="s">
        <v>38</v>
      </c>
      <c r="B19" s="10">
        <v>472</v>
      </c>
      <c r="C19" s="10">
        <v>472</v>
      </c>
      <c r="D19" s="10">
        <v>0</v>
      </c>
      <c r="E19" s="22">
        <v>0</v>
      </c>
    </row>
    <row r="20" spans="1:5" ht="12.75">
      <c r="A20" s="8" t="s">
        <v>39</v>
      </c>
      <c r="B20" s="10">
        <v>11583</v>
      </c>
      <c r="C20" s="10">
        <v>4781</v>
      </c>
      <c r="D20" s="10">
        <v>6802</v>
      </c>
      <c r="E20" s="22">
        <v>0</v>
      </c>
    </row>
    <row r="21" spans="1:5" ht="12.75">
      <c r="A21" s="8" t="s">
        <v>40</v>
      </c>
      <c r="B21" s="10">
        <v>17466</v>
      </c>
      <c r="C21" s="10">
        <v>13931</v>
      </c>
      <c r="D21" s="10">
        <v>3535</v>
      </c>
      <c r="E21" s="22">
        <v>0</v>
      </c>
    </row>
    <row r="22" spans="1:5" ht="12.75">
      <c r="A22" s="8" t="s">
        <v>41</v>
      </c>
      <c r="B22" s="10">
        <v>20886</v>
      </c>
      <c r="C22" s="10">
        <v>20219</v>
      </c>
      <c r="D22" s="10">
        <v>667</v>
      </c>
      <c r="E22" s="22">
        <v>0</v>
      </c>
    </row>
    <row r="23" spans="1:5" ht="12.75">
      <c r="A23" s="8" t="s">
        <v>42</v>
      </c>
      <c r="B23" s="10">
        <v>29425</v>
      </c>
      <c r="C23" s="10">
        <v>26879</v>
      </c>
      <c r="D23" s="10">
        <v>2546</v>
      </c>
      <c r="E23" s="22">
        <v>0</v>
      </c>
    </row>
    <row r="24" spans="1:5" ht="12.75">
      <c r="A24" s="8" t="s">
        <v>43</v>
      </c>
      <c r="B24" s="10">
        <v>34539</v>
      </c>
      <c r="C24" s="10">
        <v>25852</v>
      </c>
      <c r="D24" s="10">
        <v>8687</v>
      </c>
      <c r="E24" s="22">
        <v>0</v>
      </c>
    </row>
    <row r="25" spans="1:5" ht="12.75">
      <c r="A25" s="8" t="s">
        <v>44</v>
      </c>
      <c r="B25" s="10">
        <v>499</v>
      </c>
      <c r="C25" s="10">
        <v>499</v>
      </c>
      <c r="D25" s="10">
        <v>0</v>
      </c>
      <c r="E25" s="22">
        <v>0</v>
      </c>
    </row>
    <row r="26" spans="1:5" ht="12.75">
      <c r="A26" s="8" t="s">
        <v>45</v>
      </c>
      <c r="B26" s="10">
        <v>7302</v>
      </c>
      <c r="C26" s="10">
        <v>3440</v>
      </c>
      <c r="D26" s="10">
        <v>3862</v>
      </c>
      <c r="E26" s="22">
        <v>0</v>
      </c>
    </row>
    <row r="27" spans="1:5" ht="12.75">
      <c r="A27" s="8" t="s">
        <v>46</v>
      </c>
      <c r="B27" s="10">
        <v>44007</v>
      </c>
      <c r="C27" s="10">
        <v>3597</v>
      </c>
      <c r="D27" s="10">
        <v>40410</v>
      </c>
      <c r="E27" s="22">
        <v>0</v>
      </c>
    </row>
    <row r="28" spans="1:5" ht="12.75">
      <c r="A28" s="8" t="s">
        <v>67</v>
      </c>
      <c r="B28" s="10">
        <v>489</v>
      </c>
      <c r="C28" s="10">
        <v>0</v>
      </c>
      <c r="D28" s="10">
        <v>489</v>
      </c>
      <c r="E28" s="22">
        <v>0</v>
      </c>
    </row>
    <row r="29" spans="1:5" ht="12.75">
      <c r="A29" s="9" t="s">
        <v>50</v>
      </c>
      <c r="B29" s="11">
        <v>2700</v>
      </c>
      <c r="C29" s="11">
        <v>2700</v>
      </c>
      <c r="D29" s="11">
        <v>0</v>
      </c>
      <c r="E29" s="23">
        <v>0</v>
      </c>
    </row>
    <row r="30" spans="2:4" ht="12.75">
      <c r="B30" s="7"/>
      <c r="C30" s="7"/>
      <c r="D30" s="7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3" sqref="A3:IV28"/>
    </sheetView>
  </sheetViews>
  <sheetFormatPr defaultColWidth="11.421875" defaultRowHeight="12.75"/>
  <cols>
    <col min="1" max="1" width="73.71093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8" ht="12.75" customHeight="1">
      <c r="A2" s="55" t="s">
        <v>64</v>
      </c>
      <c r="B2" s="55"/>
      <c r="C2" s="55"/>
      <c r="D2" s="55"/>
      <c r="E2" s="55"/>
      <c r="F2" s="2"/>
      <c r="G2" s="2"/>
      <c r="H2" s="2"/>
    </row>
    <row r="3" spans="1:5" ht="25.5" customHeight="1">
      <c r="A3" s="56" t="s">
        <v>14</v>
      </c>
      <c r="B3" s="56"/>
      <c r="C3" s="56"/>
      <c r="D3" s="56"/>
      <c r="E3" s="2"/>
    </row>
    <row r="5" spans="1:5" ht="36">
      <c r="A5" s="3" t="s">
        <v>0</v>
      </c>
      <c r="B5" s="3" t="s">
        <v>1</v>
      </c>
      <c r="C5" s="3" t="s">
        <v>2</v>
      </c>
      <c r="D5" s="3" t="s">
        <v>3</v>
      </c>
      <c r="E5" s="21" t="s">
        <v>5</v>
      </c>
    </row>
    <row r="6" spans="1:4" ht="16.5">
      <c r="A6" s="4"/>
      <c r="B6" s="4"/>
      <c r="C6" s="4"/>
      <c r="D6" s="4"/>
    </row>
    <row r="7" spans="1:5" ht="12.75">
      <c r="A7" s="5" t="s">
        <v>4</v>
      </c>
      <c r="B7" s="6">
        <f>SUM(B8:B27)</f>
        <v>400333</v>
      </c>
      <c r="C7" s="6">
        <f>SUM(C8:C27)</f>
        <v>245037</v>
      </c>
      <c r="D7" s="6">
        <f>SUM(D8:D27)</f>
        <v>154317</v>
      </c>
      <c r="E7" s="6">
        <f>SUM(E8:E27)</f>
        <v>979</v>
      </c>
    </row>
    <row r="8" spans="1:5" ht="12.75">
      <c r="A8" s="15" t="s">
        <v>27</v>
      </c>
      <c r="B8" s="10">
        <v>5978</v>
      </c>
      <c r="C8" s="10">
        <v>4509</v>
      </c>
      <c r="D8" s="10">
        <v>1469</v>
      </c>
      <c r="E8" s="22">
        <v>0</v>
      </c>
    </row>
    <row r="9" spans="1:5" ht="12.75">
      <c r="A9" s="15" t="s">
        <v>48</v>
      </c>
      <c r="B9" s="10">
        <v>2988</v>
      </c>
      <c r="C9" s="10">
        <v>1939</v>
      </c>
      <c r="D9" s="10">
        <v>1049</v>
      </c>
      <c r="E9" s="22">
        <v>0</v>
      </c>
    </row>
    <row r="10" spans="1:5" ht="12.75">
      <c r="A10" s="15" t="s">
        <v>29</v>
      </c>
      <c r="B10" s="10">
        <v>66316</v>
      </c>
      <c r="C10" s="10">
        <v>48519</v>
      </c>
      <c r="D10" s="10">
        <v>17340</v>
      </c>
      <c r="E10" s="22">
        <v>457</v>
      </c>
    </row>
    <row r="11" spans="1:5" ht="12.75">
      <c r="A11" s="15" t="s">
        <v>30</v>
      </c>
      <c r="B11" s="10">
        <v>2358</v>
      </c>
      <c r="C11" s="10">
        <v>1806</v>
      </c>
      <c r="D11" s="10">
        <v>552</v>
      </c>
      <c r="E11" s="22">
        <v>0</v>
      </c>
    </row>
    <row r="12" spans="1:5" ht="12.75">
      <c r="A12" s="15" t="s">
        <v>31</v>
      </c>
      <c r="B12" s="10">
        <v>571</v>
      </c>
      <c r="C12" s="10">
        <v>0</v>
      </c>
      <c r="D12" s="10">
        <v>571</v>
      </c>
      <c r="E12" s="22">
        <v>0</v>
      </c>
    </row>
    <row r="13" spans="1:5" ht="12.75">
      <c r="A13" s="15" t="s">
        <v>32</v>
      </c>
      <c r="B13" s="10">
        <v>34669</v>
      </c>
      <c r="C13" s="10">
        <v>13585</v>
      </c>
      <c r="D13" s="10">
        <v>21084</v>
      </c>
      <c r="E13" s="22">
        <v>0</v>
      </c>
    </row>
    <row r="14" spans="1:5" ht="12.75">
      <c r="A14" s="15" t="s">
        <v>33</v>
      </c>
      <c r="B14" s="10">
        <v>59055</v>
      </c>
      <c r="C14" s="10">
        <v>36671</v>
      </c>
      <c r="D14" s="10">
        <v>22384</v>
      </c>
      <c r="E14" s="22">
        <v>0</v>
      </c>
    </row>
    <row r="15" spans="1:5" ht="12.75">
      <c r="A15" s="15" t="s">
        <v>34</v>
      </c>
      <c r="B15" s="10">
        <v>19627</v>
      </c>
      <c r="C15" s="10">
        <v>14926</v>
      </c>
      <c r="D15" s="10">
        <v>4701</v>
      </c>
      <c r="E15" s="22">
        <v>0</v>
      </c>
    </row>
    <row r="16" spans="1:5" ht="12.75">
      <c r="A16" s="15" t="s">
        <v>35</v>
      </c>
      <c r="B16" s="10">
        <v>20768</v>
      </c>
      <c r="C16" s="10">
        <v>5728</v>
      </c>
      <c r="D16" s="10">
        <v>15040</v>
      </c>
      <c r="E16" s="22">
        <v>0</v>
      </c>
    </row>
    <row r="17" spans="1:5" ht="12.75">
      <c r="A17" s="15" t="s">
        <v>36</v>
      </c>
      <c r="B17" s="10">
        <v>7646</v>
      </c>
      <c r="C17" s="10">
        <v>4972</v>
      </c>
      <c r="D17" s="10">
        <v>2674</v>
      </c>
      <c r="E17" s="22">
        <v>0</v>
      </c>
    </row>
    <row r="18" spans="1:5" ht="12.75">
      <c r="A18" s="15" t="s">
        <v>37</v>
      </c>
      <c r="B18" s="10">
        <v>10014</v>
      </c>
      <c r="C18" s="10">
        <v>8612</v>
      </c>
      <c r="D18" s="10">
        <v>1402</v>
      </c>
      <c r="E18" s="22">
        <v>0</v>
      </c>
    </row>
    <row r="19" spans="1:5" ht="12.75">
      <c r="A19" s="15" t="s">
        <v>38</v>
      </c>
      <c r="B19" s="10">
        <v>2147</v>
      </c>
      <c r="C19" s="10">
        <v>657</v>
      </c>
      <c r="D19" s="10">
        <v>1490</v>
      </c>
      <c r="E19" s="22">
        <v>0</v>
      </c>
    </row>
    <row r="20" spans="1:5" ht="12.75">
      <c r="A20" s="15" t="s">
        <v>39</v>
      </c>
      <c r="B20" s="10">
        <v>11528</v>
      </c>
      <c r="C20" s="10">
        <v>6382</v>
      </c>
      <c r="D20" s="10">
        <v>4624</v>
      </c>
      <c r="E20" s="22">
        <v>522</v>
      </c>
    </row>
    <row r="21" spans="1:5" ht="12.75">
      <c r="A21" s="15" t="s">
        <v>40</v>
      </c>
      <c r="B21" s="10">
        <v>15587</v>
      </c>
      <c r="C21" s="10">
        <v>13540</v>
      </c>
      <c r="D21" s="10">
        <v>2047</v>
      </c>
      <c r="E21" s="22">
        <v>0</v>
      </c>
    </row>
    <row r="22" spans="1:5" ht="12.75">
      <c r="A22" s="15" t="s">
        <v>41</v>
      </c>
      <c r="B22" s="10">
        <v>23140</v>
      </c>
      <c r="C22" s="10">
        <v>20722</v>
      </c>
      <c r="D22" s="10">
        <v>2418</v>
      </c>
      <c r="E22" s="22">
        <v>0</v>
      </c>
    </row>
    <row r="23" spans="1:5" ht="12.75">
      <c r="A23" s="15" t="s">
        <v>42</v>
      </c>
      <c r="B23" s="10">
        <v>39126</v>
      </c>
      <c r="C23" s="10">
        <v>31343</v>
      </c>
      <c r="D23" s="10">
        <v>7783</v>
      </c>
      <c r="E23" s="22">
        <v>0</v>
      </c>
    </row>
    <row r="24" spans="1:5" ht="12.75">
      <c r="A24" s="15" t="s">
        <v>43</v>
      </c>
      <c r="B24" s="10">
        <v>30982</v>
      </c>
      <c r="C24" s="10">
        <v>22108</v>
      </c>
      <c r="D24" s="10">
        <v>8874</v>
      </c>
      <c r="E24" s="22">
        <v>0</v>
      </c>
    </row>
    <row r="25" spans="1:5" ht="12.75">
      <c r="A25" s="8" t="s">
        <v>44</v>
      </c>
      <c r="B25" s="10">
        <v>1183</v>
      </c>
      <c r="C25" s="10">
        <v>608</v>
      </c>
      <c r="D25" s="10">
        <v>575</v>
      </c>
      <c r="E25" s="22">
        <v>0</v>
      </c>
    </row>
    <row r="26" spans="1:5" ht="12.75">
      <c r="A26" s="8" t="s">
        <v>45</v>
      </c>
      <c r="B26" s="10">
        <v>5943</v>
      </c>
      <c r="C26" s="10">
        <v>5402</v>
      </c>
      <c r="D26" s="10">
        <v>541</v>
      </c>
      <c r="E26" s="22">
        <v>0</v>
      </c>
    </row>
    <row r="27" spans="1:5" ht="12.75">
      <c r="A27" s="9" t="s">
        <v>46</v>
      </c>
      <c r="B27" s="11">
        <v>40707</v>
      </c>
      <c r="C27" s="11">
        <v>3008</v>
      </c>
      <c r="D27" s="11">
        <v>37699</v>
      </c>
      <c r="E27" s="23">
        <v>0</v>
      </c>
    </row>
    <row r="28" spans="1:4" ht="12.75">
      <c r="A28" s="8"/>
      <c r="B28" s="8"/>
      <c r="C28" s="8"/>
      <c r="D28" s="8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3" sqref="A3:IV29"/>
    </sheetView>
  </sheetViews>
  <sheetFormatPr defaultColWidth="11.421875" defaultRowHeight="12.75"/>
  <cols>
    <col min="1" max="1" width="73.71093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8" ht="12.75" customHeight="1">
      <c r="A2" s="55" t="s">
        <v>64</v>
      </c>
      <c r="B2" s="55"/>
      <c r="C2" s="55"/>
      <c r="D2" s="55"/>
      <c r="E2" s="55"/>
      <c r="F2" s="2"/>
      <c r="G2" s="2"/>
      <c r="H2" s="2"/>
    </row>
    <row r="3" spans="1:5" ht="25.5" customHeight="1">
      <c r="A3" s="56" t="s">
        <v>13</v>
      </c>
      <c r="B3" s="56"/>
      <c r="C3" s="56"/>
      <c r="D3" s="56"/>
      <c r="E3" s="2"/>
    </row>
    <row r="5" spans="1:5" ht="36">
      <c r="A5" s="3" t="s">
        <v>0</v>
      </c>
      <c r="B5" s="3" t="s">
        <v>1</v>
      </c>
      <c r="C5" s="3" t="s">
        <v>2</v>
      </c>
      <c r="D5" s="3" t="s">
        <v>3</v>
      </c>
      <c r="E5" s="21" t="s">
        <v>5</v>
      </c>
    </row>
    <row r="6" spans="1:4" ht="16.5">
      <c r="A6" s="4"/>
      <c r="B6" s="4"/>
      <c r="C6" s="4"/>
      <c r="D6" s="4"/>
    </row>
    <row r="7" spans="1:5" ht="12.75">
      <c r="A7" s="5" t="s">
        <v>4</v>
      </c>
      <c r="B7" s="6">
        <f>SUM(B8:B28)</f>
        <v>391828</v>
      </c>
      <c r="C7" s="6">
        <f>SUM(C8:C28)</f>
        <v>242157</v>
      </c>
      <c r="D7" s="6">
        <f>SUM(D8:D28)</f>
        <v>148797</v>
      </c>
      <c r="E7" s="6">
        <f>SUM(E8:E28)</f>
        <v>874</v>
      </c>
    </row>
    <row r="8" spans="1:5" ht="12.75">
      <c r="A8" s="15" t="s">
        <v>27</v>
      </c>
      <c r="B8" s="10">
        <v>2178</v>
      </c>
      <c r="C8" s="10">
        <v>1035</v>
      </c>
      <c r="D8" s="10">
        <v>1143</v>
      </c>
      <c r="E8" s="22">
        <v>0</v>
      </c>
    </row>
    <row r="9" spans="1:5" ht="12.75">
      <c r="A9" s="15" t="s">
        <v>48</v>
      </c>
      <c r="B9" s="10">
        <v>2710</v>
      </c>
      <c r="C9" s="10">
        <v>1646</v>
      </c>
      <c r="D9" s="10">
        <v>1064</v>
      </c>
      <c r="E9" s="22">
        <v>0</v>
      </c>
    </row>
    <row r="10" spans="1:5" ht="12.75">
      <c r="A10" s="15" t="s">
        <v>29</v>
      </c>
      <c r="B10" s="10">
        <v>59041</v>
      </c>
      <c r="C10" s="10">
        <v>43710</v>
      </c>
      <c r="D10" s="10">
        <v>14952</v>
      </c>
      <c r="E10" s="22">
        <v>379</v>
      </c>
    </row>
    <row r="11" spans="1:5" ht="12.75">
      <c r="A11" s="15" t="s">
        <v>30</v>
      </c>
      <c r="B11" s="10">
        <v>3214</v>
      </c>
      <c r="C11" s="10">
        <v>3214</v>
      </c>
      <c r="D11" s="10">
        <v>0</v>
      </c>
      <c r="E11" s="22">
        <v>0</v>
      </c>
    </row>
    <row r="12" spans="1:5" ht="12.75">
      <c r="A12" s="15" t="s">
        <v>31</v>
      </c>
      <c r="B12" s="10">
        <v>2700</v>
      </c>
      <c r="C12" s="10">
        <v>1263</v>
      </c>
      <c r="D12" s="10">
        <v>1437</v>
      </c>
      <c r="E12" s="22">
        <v>0</v>
      </c>
    </row>
    <row r="13" spans="1:5" ht="12.75">
      <c r="A13" s="15" t="s">
        <v>32</v>
      </c>
      <c r="B13" s="10">
        <v>34340</v>
      </c>
      <c r="C13" s="10">
        <v>13063</v>
      </c>
      <c r="D13" s="10">
        <v>21277</v>
      </c>
      <c r="E13" s="22">
        <v>0</v>
      </c>
    </row>
    <row r="14" spans="1:5" ht="12.75">
      <c r="A14" s="15" t="s">
        <v>33</v>
      </c>
      <c r="B14" s="10">
        <v>58968</v>
      </c>
      <c r="C14" s="10">
        <v>35851</v>
      </c>
      <c r="D14" s="10">
        <v>23117</v>
      </c>
      <c r="E14" s="22">
        <v>0</v>
      </c>
    </row>
    <row r="15" spans="1:5" ht="12.75">
      <c r="A15" s="15" t="s">
        <v>34</v>
      </c>
      <c r="B15" s="10">
        <v>24461</v>
      </c>
      <c r="C15" s="10">
        <v>17154</v>
      </c>
      <c r="D15" s="10">
        <v>6812</v>
      </c>
      <c r="E15" s="22">
        <v>495</v>
      </c>
    </row>
    <row r="16" spans="1:5" ht="12.75">
      <c r="A16" s="15" t="s">
        <v>35</v>
      </c>
      <c r="B16" s="10">
        <v>18553</v>
      </c>
      <c r="C16" s="10">
        <v>4928</v>
      </c>
      <c r="D16" s="10">
        <v>13625</v>
      </c>
      <c r="E16" s="22">
        <v>0</v>
      </c>
    </row>
    <row r="17" spans="1:5" ht="12.75">
      <c r="A17" s="15" t="s">
        <v>36</v>
      </c>
      <c r="B17" s="10">
        <v>7125</v>
      </c>
      <c r="C17" s="10">
        <v>5087</v>
      </c>
      <c r="D17" s="10">
        <v>2038</v>
      </c>
      <c r="E17" s="22">
        <v>0</v>
      </c>
    </row>
    <row r="18" spans="1:5" ht="12.75">
      <c r="A18" s="15" t="s">
        <v>37</v>
      </c>
      <c r="B18" s="10">
        <v>14993</v>
      </c>
      <c r="C18" s="10">
        <v>14008</v>
      </c>
      <c r="D18" s="10">
        <v>985</v>
      </c>
      <c r="E18" s="22">
        <v>0</v>
      </c>
    </row>
    <row r="19" spans="1:5" ht="12.75">
      <c r="A19" s="15" t="s">
        <v>38</v>
      </c>
      <c r="B19" s="10">
        <v>1883</v>
      </c>
      <c r="C19" s="10">
        <v>1014</v>
      </c>
      <c r="D19" s="10">
        <v>869</v>
      </c>
      <c r="E19" s="22">
        <v>0</v>
      </c>
    </row>
    <row r="20" spans="1:5" ht="12.75">
      <c r="A20" s="15" t="s">
        <v>39</v>
      </c>
      <c r="B20" s="10">
        <v>8921</v>
      </c>
      <c r="C20" s="10">
        <v>2839</v>
      </c>
      <c r="D20" s="10">
        <v>6082</v>
      </c>
      <c r="E20" s="22">
        <v>0</v>
      </c>
    </row>
    <row r="21" spans="1:5" ht="12.75">
      <c r="A21" s="15" t="s">
        <v>40</v>
      </c>
      <c r="B21" s="10">
        <v>12088</v>
      </c>
      <c r="C21" s="10">
        <v>10971</v>
      </c>
      <c r="D21" s="10">
        <v>1117</v>
      </c>
      <c r="E21" s="22">
        <v>0</v>
      </c>
    </row>
    <row r="22" spans="1:5" ht="12.75">
      <c r="A22" s="15" t="s">
        <v>41</v>
      </c>
      <c r="B22" s="10">
        <v>20112</v>
      </c>
      <c r="C22" s="10">
        <v>17035</v>
      </c>
      <c r="D22" s="10">
        <v>3077</v>
      </c>
      <c r="E22" s="22">
        <v>0</v>
      </c>
    </row>
    <row r="23" spans="1:5" ht="12.75">
      <c r="A23" s="15" t="s">
        <v>42</v>
      </c>
      <c r="B23" s="10">
        <v>47608</v>
      </c>
      <c r="C23" s="10">
        <v>42109</v>
      </c>
      <c r="D23" s="10">
        <v>5499</v>
      </c>
      <c r="E23" s="22">
        <v>0</v>
      </c>
    </row>
    <row r="24" spans="1:5" ht="12.75">
      <c r="A24" s="15" t="s">
        <v>43</v>
      </c>
      <c r="B24" s="10">
        <v>19901</v>
      </c>
      <c r="C24" s="10">
        <v>13612</v>
      </c>
      <c r="D24" s="10">
        <v>6289</v>
      </c>
      <c r="E24" s="22">
        <v>0</v>
      </c>
    </row>
    <row r="25" spans="1:5" ht="12.75">
      <c r="A25" s="15" t="s">
        <v>44</v>
      </c>
      <c r="B25" s="10">
        <v>1501</v>
      </c>
      <c r="C25" s="10">
        <v>944</v>
      </c>
      <c r="D25" s="10">
        <v>557</v>
      </c>
      <c r="E25" s="22">
        <v>0</v>
      </c>
    </row>
    <row r="26" spans="1:5" ht="12.75">
      <c r="A26" s="15" t="s">
        <v>45</v>
      </c>
      <c r="B26" s="10">
        <v>9870</v>
      </c>
      <c r="C26" s="10">
        <v>5826</v>
      </c>
      <c r="D26" s="10">
        <v>4044</v>
      </c>
      <c r="E26" s="22">
        <v>0</v>
      </c>
    </row>
    <row r="27" spans="1:5" ht="12.75">
      <c r="A27" s="15" t="s">
        <v>46</v>
      </c>
      <c r="B27" s="10">
        <v>38038</v>
      </c>
      <c r="C27" s="10">
        <v>4298</v>
      </c>
      <c r="D27" s="10">
        <v>33740</v>
      </c>
      <c r="E27" s="22">
        <v>0</v>
      </c>
    </row>
    <row r="28" spans="1:5" ht="12.75">
      <c r="A28" s="9" t="s">
        <v>50</v>
      </c>
      <c r="B28" s="11">
        <v>3623</v>
      </c>
      <c r="C28" s="11">
        <v>2550</v>
      </c>
      <c r="D28" s="11">
        <v>1073</v>
      </c>
      <c r="E28" s="23">
        <v>0</v>
      </c>
    </row>
    <row r="29" spans="1:4" ht="12.75">
      <c r="A29" s="8"/>
      <c r="B29" s="8"/>
      <c r="C29" s="8"/>
      <c r="D29" s="8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3" sqref="A3:IV29"/>
    </sheetView>
  </sheetViews>
  <sheetFormatPr defaultColWidth="11.421875" defaultRowHeight="12.75"/>
  <cols>
    <col min="1" max="1" width="73.71093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8" ht="12.75" customHeight="1">
      <c r="A2" s="55" t="s">
        <v>64</v>
      </c>
      <c r="B2" s="55"/>
      <c r="C2" s="55"/>
      <c r="D2" s="55"/>
      <c r="E2" s="55"/>
      <c r="F2" s="2"/>
      <c r="G2" s="2"/>
      <c r="H2" s="2"/>
    </row>
    <row r="3" spans="1:5" ht="25.5" customHeight="1">
      <c r="A3" s="56" t="s">
        <v>12</v>
      </c>
      <c r="B3" s="56"/>
      <c r="C3" s="56"/>
      <c r="D3" s="56"/>
      <c r="E3" s="2"/>
    </row>
    <row r="5" spans="1:5" ht="36">
      <c r="A5" s="3" t="s">
        <v>0</v>
      </c>
      <c r="B5" s="3" t="s">
        <v>1</v>
      </c>
      <c r="C5" s="3" t="s">
        <v>2</v>
      </c>
      <c r="D5" s="3" t="s">
        <v>3</v>
      </c>
      <c r="E5" s="21" t="s">
        <v>5</v>
      </c>
    </row>
    <row r="6" spans="1:4" ht="16.5">
      <c r="A6" s="4"/>
      <c r="B6" s="4"/>
      <c r="C6" s="4"/>
      <c r="D6" s="4"/>
    </row>
    <row r="7" spans="1:5" ht="12.75">
      <c r="A7" s="5" t="s">
        <v>4</v>
      </c>
      <c r="B7" s="6">
        <f>SUM(B8:B28)</f>
        <v>411851</v>
      </c>
      <c r="C7" s="6">
        <f>SUM(C8:C28)</f>
        <v>266403</v>
      </c>
      <c r="D7" s="6">
        <f>SUM(D8:D28)</f>
        <v>142776</v>
      </c>
      <c r="E7" s="6">
        <f>SUM(E8:E28)</f>
        <v>2672</v>
      </c>
    </row>
    <row r="8" spans="1:5" ht="12.75">
      <c r="A8" s="8" t="s">
        <v>27</v>
      </c>
      <c r="B8" s="10">
        <v>4230</v>
      </c>
      <c r="C8" s="10">
        <v>1762</v>
      </c>
      <c r="D8" s="10">
        <v>1192</v>
      </c>
      <c r="E8" s="10">
        <v>1276</v>
      </c>
    </row>
    <row r="9" spans="1:5" ht="12.75">
      <c r="A9" s="8" t="s">
        <v>48</v>
      </c>
      <c r="B9" s="10">
        <v>3722</v>
      </c>
      <c r="C9" s="10">
        <v>1418</v>
      </c>
      <c r="D9" s="10">
        <v>1525</v>
      </c>
      <c r="E9" s="10">
        <v>779</v>
      </c>
    </row>
    <row r="10" spans="1:5" ht="12.75">
      <c r="A10" s="8" t="s">
        <v>29</v>
      </c>
      <c r="B10" s="10">
        <v>60080</v>
      </c>
      <c r="C10" s="10">
        <v>47033</v>
      </c>
      <c r="D10" s="10">
        <v>13047</v>
      </c>
      <c r="E10" s="10">
        <v>0</v>
      </c>
    </row>
    <row r="11" spans="1:5" ht="12.75">
      <c r="A11" s="8" t="s">
        <v>30</v>
      </c>
      <c r="B11" s="10">
        <v>4145</v>
      </c>
      <c r="C11" s="10">
        <v>4145</v>
      </c>
      <c r="D11" s="10">
        <v>0</v>
      </c>
      <c r="E11" s="10">
        <v>0</v>
      </c>
    </row>
    <row r="12" spans="1:5" ht="12.75">
      <c r="A12" s="8" t="s">
        <v>31</v>
      </c>
      <c r="B12" s="10">
        <v>375</v>
      </c>
      <c r="C12" s="10">
        <v>375</v>
      </c>
      <c r="D12" s="10">
        <v>0</v>
      </c>
      <c r="E12" s="10">
        <v>0</v>
      </c>
    </row>
    <row r="13" spans="1:5" ht="12.75">
      <c r="A13" s="8" t="s">
        <v>32</v>
      </c>
      <c r="B13" s="10">
        <v>37716</v>
      </c>
      <c r="C13" s="10">
        <v>15264</v>
      </c>
      <c r="D13" s="10">
        <v>22452</v>
      </c>
      <c r="E13" s="10">
        <v>0</v>
      </c>
    </row>
    <row r="14" spans="1:5" ht="12.75">
      <c r="A14" s="8" t="s">
        <v>33</v>
      </c>
      <c r="B14" s="10">
        <v>60269</v>
      </c>
      <c r="C14" s="10">
        <v>36361</v>
      </c>
      <c r="D14" s="10">
        <v>23908</v>
      </c>
      <c r="E14" s="10">
        <v>0</v>
      </c>
    </row>
    <row r="15" spans="1:5" ht="12.75">
      <c r="A15" s="8" t="s">
        <v>34</v>
      </c>
      <c r="B15" s="10">
        <v>21828</v>
      </c>
      <c r="C15" s="10">
        <v>15442</v>
      </c>
      <c r="D15" s="10">
        <v>6386</v>
      </c>
      <c r="E15" s="10">
        <v>0</v>
      </c>
    </row>
    <row r="16" spans="1:5" ht="12.75">
      <c r="A16" s="8" t="s">
        <v>35</v>
      </c>
      <c r="B16" s="10">
        <v>19071</v>
      </c>
      <c r="C16" s="10">
        <v>9896</v>
      </c>
      <c r="D16" s="10">
        <v>9175</v>
      </c>
      <c r="E16" s="10">
        <v>0</v>
      </c>
    </row>
    <row r="17" spans="1:5" ht="12.75">
      <c r="A17" s="8" t="s">
        <v>36</v>
      </c>
      <c r="B17" s="10">
        <v>8834</v>
      </c>
      <c r="C17" s="10">
        <v>7591</v>
      </c>
      <c r="D17" s="10">
        <v>1243</v>
      </c>
      <c r="E17" s="10">
        <v>0</v>
      </c>
    </row>
    <row r="18" spans="1:5" ht="12.75">
      <c r="A18" s="8" t="s">
        <v>37</v>
      </c>
      <c r="B18" s="10">
        <v>14344</v>
      </c>
      <c r="C18" s="10">
        <v>13308</v>
      </c>
      <c r="D18" s="10">
        <v>1036</v>
      </c>
      <c r="E18" s="10">
        <v>0</v>
      </c>
    </row>
    <row r="19" spans="1:5" ht="12.75">
      <c r="A19" s="8" t="s">
        <v>38</v>
      </c>
      <c r="B19" s="10">
        <v>1641</v>
      </c>
      <c r="C19" s="10">
        <v>1040</v>
      </c>
      <c r="D19" s="10">
        <v>601</v>
      </c>
      <c r="E19" s="10">
        <v>0</v>
      </c>
    </row>
    <row r="20" spans="1:5" ht="12.75">
      <c r="A20" s="8" t="s">
        <v>39</v>
      </c>
      <c r="B20" s="10">
        <v>11168</v>
      </c>
      <c r="C20" s="10">
        <v>6987</v>
      </c>
      <c r="D20" s="10">
        <v>4181</v>
      </c>
      <c r="E20" s="10">
        <v>0</v>
      </c>
    </row>
    <row r="21" spans="1:5" ht="12.75">
      <c r="A21" s="8" t="s">
        <v>40</v>
      </c>
      <c r="B21" s="10">
        <v>14315</v>
      </c>
      <c r="C21" s="10">
        <v>8917</v>
      </c>
      <c r="D21" s="10">
        <v>5398</v>
      </c>
      <c r="E21" s="10">
        <v>0</v>
      </c>
    </row>
    <row r="22" spans="1:5" ht="12.75">
      <c r="A22" s="8" t="s">
        <v>41</v>
      </c>
      <c r="B22" s="10">
        <v>23153</v>
      </c>
      <c r="C22" s="10">
        <v>22519</v>
      </c>
      <c r="D22" s="10">
        <v>634</v>
      </c>
      <c r="E22" s="10">
        <v>0</v>
      </c>
    </row>
    <row r="23" spans="1:5" ht="12.75">
      <c r="A23" s="8" t="s">
        <v>42</v>
      </c>
      <c r="B23" s="10">
        <v>40205</v>
      </c>
      <c r="C23" s="10">
        <v>35117</v>
      </c>
      <c r="D23" s="10">
        <v>5088</v>
      </c>
      <c r="E23" s="10">
        <v>0</v>
      </c>
    </row>
    <row r="24" spans="1:5" ht="12.75">
      <c r="A24" s="8" t="s">
        <v>43</v>
      </c>
      <c r="B24" s="10">
        <v>25022</v>
      </c>
      <c r="C24" s="10">
        <v>18429</v>
      </c>
      <c r="D24" s="10">
        <v>5976</v>
      </c>
      <c r="E24" s="10">
        <v>617</v>
      </c>
    </row>
    <row r="25" spans="1:5" ht="12.75">
      <c r="A25" s="8" t="s">
        <v>44</v>
      </c>
      <c r="B25" s="10">
        <v>422</v>
      </c>
      <c r="C25" s="10">
        <v>422</v>
      </c>
      <c r="D25" s="10">
        <v>0</v>
      </c>
      <c r="E25" s="10">
        <v>0</v>
      </c>
    </row>
    <row r="26" spans="1:5" ht="12.75">
      <c r="A26" s="8" t="s">
        <v>45</v>
      </c>
      <c r="B26" s="10">
        <v>15584</v>
      </c>
      <c r="C26" s="10">
        <v>12367</v>
      </c>
      <c r="D26" s="10">
        <v>3217</v>
      </c>
      <c r="E26" s="10">
        <v>0</v>
      </c>
    </row>
    <row r="27" spans="1:5" ht="12.75">
      <c r="A27" s="8" t="s">
        <v>46</v>
      </c>
      <c r="B27" s="10">
        <v>44345</v>
      </c>
      <c r="C27" s="10">
        <v>7100</v>
      </c>
      <c r="D27" s="10">
        <v>37245</v>
      </c>
      <c r="E27" s="10">
        <v>0</v>
      </c>
    </row>
    <row r="28" spans="1:5" ht="12.75">
      <c r="A28" s="9" t="s">
        <v>50</v>
      </c>
      <c r="B28" s="11">
        <v>1382</v>
      </c>
      <c r="C28" s="11">
        <v>910</v>
      </c>
      <c r="D28" s="11">
        <v>472</v>
      </c>
      <c r="E28" s="11">
        <v>0</v>
      </c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3" sqref="A3:IV27"/>
    </sheetView>
  </sheetViews>
  <sheetFormatPr defaultColWidth="11.421875" defaultRowHeight="12.75"/>
  <cols>
    <col min="1" max="1" width="73.71093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8" ht="12.75" customHeight="1">
      <c r="A2" s="55" t="s">
        <v>64</v>
      </c>
      <c r="B2" s="55"/>
      <c r="C2" s="55"/>
      <c r="D2" s="55"/>
      <c r="E2" s="55"/>
      <c r="F2" s="2"/>
      <c r="G2" s="2"/>
      <c r="H2" s="2"/>
    </row>
    <row r="3" spans="1:5" ht="25.5" customHeight="1">
      <c r="A3" s="56" t="s">
        <v>11</v>
      </c>
      <c r="B3" s="56"/>
      <c r="C3" s="56"/>
      <c r="D3" s="56"/>
      <c r="E3" s="2"/>
    </row>
    <row r="5" spans="1:5" ht="36">
      <c r="A5" s="3" t="s">
        <v>0</v>
      </c>
      <c r="B5" s="3" t="s">
        <v>1</v>
      </c>
      <c r="C5" s="3" t="s">
        <v>2</v>
      </c>
      <c r="D5" s="3" t="s">
        <v>3</v>
      </c>
      <c r="E5" s="21" t="s">
        <v>5</v>
      </c>
    </row>
    <row r="6" spans="1:4" ht="16.5">
      <c r="A6" s="4"/>
      <c r="B6" s="4"/>
      <c r="C6" s="4"/>
      <c r="D6" s="4"/>
    </row>
    <row r="7" spans="1:5" ht="12.75">
      <c r="A7" s="5" t="s">
        <v>4</v>
      </c>
      <c r="B7" s="6">
        <f>SUM(B8:B26)</f>
        <v>409875</v>
      </c>
      <c r="C7" s="6">
        <f>SUM(C8:C26)</f>
        <v>264093</v>
      </c>
      <c r="D7" s="6">
        <f>SUM(D8:D26)</f>
        <v>144934</v>
      </c>
      <c r="E7" s="6">
        <f>SUM(E8:E26)</f>
        <v>848</v>
      </c>
    </row>
    <row r="8" spans="1:5" ht="12.75">
      <c r="A8" s="15" t="s">
        <v>27</v>
      </c>
      <c r="B8" s="10">
        <v>2359</v>
      </c>
      <c r="C8" s="10">
        <v>1154</v>
      </c>
      <c r="D8" s="10">
        <v>1205</v>
      </c>
      <c r="E8" s="13">
        <v>0</v>
      </c>
    </row>
    <row r="9" spans="1:5" ht="12.75">
      <c r="A9" s="15" t="s">
        <v>48</v>
      </c>
      <c r="B9" s="10">
        <v>2100</v>
      </c>
      <c r="C9" s="10">
        <v>976</v>
      </c>
      <c r="D9" s="10">
        <v>1124</v>
      </c>
      <c r="E9" s="13">
        <v>0</v>
      </c>
    </row>
    <row r="10" spans="1:5" ht="12.75">
      <c r="A10" s="15" t="s">
        <v>29</v>
      </c>
      <c r="B10" s="10">
        <v>68318</v>
      </c>
      <c r="C10" s="10">
        <v>56704</v>
      </c>
      <c r="D10" s="10">
        <v>11188</v>
      </c>
      <c r="E10" s="13">
        <v>426</v>
      </c>
    </row>
    <row r="11" spans="1:5" ht="12.75">
      <c r="A11" s="15" t="s">
        <v>30</v>
      </c>
      <c r="B11" s="10">
        <v>2877</v>
      </c>
      <c r="C11" s="10">
        <v>2877</v>
      </c>
      <c r="D11" s="10">
        <v>0</v>
      </c>
      <c r="E11" s="13">
        <v>0</v>
      </c>
    </row>
    <row r="12" spans="1:5" ht="12.75">
      <c r="A12" s="15" t="s">
        <v>32</v>
      </c>
      <c r="B12" s="10">
        <v>39794</v>
      </c>
      <c r="C12" s="10">
        <v>14843</v>
      </c>
      <c r="D12" s="10">
        <v>24951</v>
      </c>
      <c r="E12" s="13">
        <v>0</v>
      </c>
    </row>
    <row r="13" spans="1:5" ht="12.75">
      <c r="A13" s="15" t="s">
        <v>33</v>
      </c>
      <c r="B13" s="10">
        <v>66102</v>
      </c>
      <c r="C13" s="10">
        <v>42354</v>
      </c>
      <c r="D13" s="10">
        <v>23748</v>
      </c>
      <c r="E13" s="13">
        <v>0</v>
      </c>
    </row>
    <row r="14" spans="1:5" ht="12.75">
      <c r="A14" s="15" t="s">
        <v>34</v>
      </c>
      <c r="B14" s="10">
        <v>19853</v>
      </c>
      <c r="C14" s="10">
        <v>10804</v>
      </c>
      <c r="D14" s="10">
        <v>9049</v>
      </c>
      <c r="E14" s="13">
        <v>0</v>
      </c>
    </row>
    <row r="15" spans="1:5" ht="12.75">
      <c r="A15" s="15" t="s">
        <v>35</v>
      </c>
      <c r="B15" s="10">
        <v>19964</v>
      </c>
      <c r="C15" s="10">
        <v>8319</v>
      </c>
      <c r="D15" s="10">
        <v>11645</v>
      </c>
      <c r="E15" s="13">
        <v>0</v>
      </c>
    </row>
    <row r="16" spans="1:5" ht="12.75">
      <c r="A16" s="15" t="s">
        <v>36</v>
      </c>
      <c r="B16" s="10">
        <v>6565</v>
      </c>
      <c r="C16" s="10">
        <v>4744</v>
      </c>
      <c r="D16" s="10">
        <v>1821</v>
      </c>
      <c r="E16" s="13">
        <v>0</v>
      </c>
    </row>
    <row r="17" spans="1:5" ht="12.75">
      <c r="A17" s="15" t="s">
        <v>37</v>
      </c>
      <c r="B17" s="10">
        <v>9740</v>
      </c>
      <c r="C17" s="10">
        <v>9183</v>
      </c>
      <c r="D17" s="10">
        <v>557</v>
      </c>
      <c r="E17" s="13">
        <v>0</v>
      </c>
    </row>
    <row r="18" spans="1:5" ht="12.75">
      <c r="A18" s="15" t="s">
        <v>38</v>
      </c>
      <c r="B18" s="10">
        <v>458</v>
      </c>
      <c r="C18" s="10">
        <v>0</v>
      </c>
      <c r="D18" s="10">
        <v>458</v>
      </c>
      <c r="E18" s="13">
        <v>0</v>
      </c>
    </row>
    <row r="19" spans="1:5" ht="12.75">
      <c r="A19" s="15" t="s">
        <v>39</v>
      </c>
      <c r="B19" s="10">
        <v>8686</v>
      </c>
      <c r="C19" s="10">
        <v>3426</v>
      </c>
      <c r="D19" s="10">
        <v>5260</v>
      </c>
      <c r="E19" s="13">
        <v>0</v>
      </c>
    </row>
    <row r="20" spans="1:5" ht="12.75">
      <c r="A20" s="15" t="s">
        <v>40</v>
      </c>
      <c r="B20" s="10">
        <v>14118</v>
      </c>
      <c r="C20" s="10">
        <v>10649</v>
      </c>
      <c r="D20" s="10">
        <v>3469</v>
      </c>
      <c r="E20" s="13">
        <v>0</v>
      </c>
    </row>
    <row r="21" spans="1:5" ht="12.75">
      <c r="A21" s="15" t="s">
        <v>41</v>
      </c>
      <c r="B21" s="10">
        <v>26091</v>
      </c>
      <c r="C21" s="10">
        <v>24434</v>
      </c>
      <c r="D21" s="10">
        <v>1657</v>
      </c>
      <c r="E21" s="13">
        <v>0</v>
      </c>
    </row>
    <row r="22" spans="1:5" ht="12.75">
      <c r="A22" s="15" t="s">
        <v>42</v>
      </c>
      <c r="B22" s="10">
        <v>32615</v>
      </c>
      <c r="C22" s="10">
        <v>27940</v>
      </c>
      <c r="D22" s="10">
        <v>4675</v>
      </c>
      <c r="E22" s="13">
        <v>0</v>
      </c>
    </row>
    <row r="23" spans="1:5" ht="12.75">
      <c r="A23" s="15" t="s">
        <v>43</v>
      </c>
      <c r="B23" s="10">
        <v>37862</v>
      </c>
      <c r="C23" s="10">
        <v>28778</v>
      </c>
      <c r="D23" s="10">
        <v>8662</v>
      </c>
      <c r="E23" s="13">
        <v>422</v>
      </c>
    </row>
    <row r="24" spans="1:5" ht="12.75">
      <c r="A24" s="15" t="s">
        <v>45</v>
      </c>
      <c r="B24" s="10">
        <v>10190</v>
      </c>
      <c r="C24" s="10">
        <v>7221</v>
      </c>
      <c r="D24" s="10">
        <v>2969</v>
      </c>
      <c r="E24" s="13">
        <v>0</v>
      </c>
    </row>
    <row r="25" spans="1:5" ht="12.75">
      <c r="A25" s="8" t="s">
        <v>46</v>
      </c>
      <c r="B25" s="10">
        <v>37187</v>
      </c>
      <c r="C25" s="10">
        <v>6629</v>
      </c>
      <c r="D25" s="10">
        <v>30558</v>
      </c>
      <c r="E25" s="13">
        <v>0</v>
      </c>
    </row>
    <row r="26" spans="1:5" ht="12.75">
      <c r="A26" s="9" t="s">
        <v>50</v>
      </c>
      <c r="B26" s="11">
        <v>4996</v>
      </c>
      <c r="C26" s="11">
        <v>3058</v>
      </c>
      <c r="D26" s="11">
        <v>1938</v>
      </c>
      <c r="E26" s="14">
        <v>0</v>
      </c>
    </row>
    <row r="27" spans="2:4" ht="12.75">
      <c r="B27" s="7"/>
      <c r="C27" s="7"/>
      <c r="D27" s="7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3" sqref="A3:IV29"/>
    </sheetView>
  </sheetViews>
  <sheetFormatPr defaultColWidth="11.421875" defaultRowHeight="12.75"/>
  <cols>
    <col min="1" max="1" width="73.71093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8" ht="12.75" customHeight="1">
      <c r="A2" s="55" t="s">
        <v>64</v>
      </c>
      <c r="B2" s="55"/>
      <c r="C2" s="55"/>
      <c r="D2" s="55"/>
      <c r="E2" s="55"/>
      <c r="F2" s="2"/>
      <c r="G2" s="2"/>
      <c r="H2" s="2"/>
    </row>
    <row r="3" spans="1:5" ht="25.5" customHeight="1">
      <c r="A3" s="56" t="s">
        <v>10</v>
      </c>
      <c r="B3" s="56"/>
      <c r="C3" s="56"/>
      <c r="D3" s="56"/>
      <c r="E3" s="2"/>
    </row>
    <row r="5" spans="1:5" ht="36">
      <c r="A5" s="3" t="s">
        <v>0</v>
      </c>
      <c r="B5" s="3" t="s">
        <v>1</v>
      </c>
      <c r="C5" s="3" t="s">
        <v>2</v>
      </c>
      <c r="D5" s="3" t="s">
        <v>3</v>
      </c>
      <c r="E5" s="21" t="s">
        <v>5</v>
      </c>
    </row>
    <row r="6" spans="1:4" ht="16.5">
      <c r="A6" s="4"/>
      <c r="B6" s="4"/>
      <c r="C6" s="4"/>
      <c r="D6" s="4"/>
    </row>
    <row r="7" spans="1:5" ht="12.75">
      <c r="A7" s="5" t="s">
        <v>4</v>
      </c>
      <c r="B7" s="6">
        <f>SUM(B8:B28)</f>
        <v>395310</v>
      </c>
      <c r="C7" s="6">
        <f>SUM(C8:C28)</f>
        <v>234264</v>
      </c>
      <c r="D7" s="6">
        <f>SUM(D8:D28)</f>
        <v>157569</v>
      </c>
      <c r="E7" s="6">
        <f>SUM(E8:E28)</f>
        <v>3477</v>
      </c>
    </row>
    <row r="8" spans="1:5" ht="12.75">
      <c r="A8" s="8" t="s">
        <v>27</v>
      </c>
      <c r="B8" s="10">
        <v>2992</v>
      </c>
      <c r="C8" s="10">
        <v>1604</v>
      </c>
      <c r="D8" s="10">
        <v>1388</v>
      </c>
      <c r="E8" s="10">
        <v>0</v>
      </c>
    </row>
    <row r="9" spans="1:5" ht="12.75">
      <c r="A9" s="8" t="s">
        <v>48</v>
      </c>
      <c r="B9" s="10">
        <v>468</v>
      </c>
      <c r="C9" s="10">
        <v>0</v>
      </c>
      <c r="D9" s="10">
        <v>468</v>
      </c>
      <c r="E9" s="10">
        <v>0</v>
      </c>
    </row>
    <row r="10" spans="1:5" ht="12.75">
      <c r="A10" s="8" t="s">
        <v>29</v>
      </c>
      <c r="B10" s="10">
        <v>80567</v>
      </c>
      <c r="C10" s="10">
        <v>60799</v>
      </c>
      <c r="D10" s="10">
        <v>18978</v>
      </c>
      <c r="E10" s="10">
        <v>790</v>
      </c>
    </row>
    <row r="11" spans="1:5" ht="12.75">
      <c r="A11" s="8" t="s">
        <v>30</v>
      </c>
      <c r="B11" s="10">
        <v>2544</v>
      </c>
      <c r="C11" s="10">
        <v>1642</v>
      </c>
      <c r="D11" s="10">
        <v>902</v>
      </c>
      <c r="E11" s="10">
        <v>0</v>
      </c>
    </row>
    <row r="12" spans="1:5" ht="12.75">
      <c r="A12" s="8" t="s">
        <v>31</v>
      </c>
      <c r="B12" s="10">
        <v>1176</v>
      </c>
      <c r="C12" s="10">
        <v>645</v>
      </c>
      <c r="D12" s="10">
        <v>531</v>
      </c>
      <c r="E12" s="10">
        <v>0</v>
      </c>
    </row>
    <row r="13" spans="1:5" ht="12.75">
      <c r="A13" s="8" t="s">
        <v>32</v>
      </c>
      <c r="B13" s="10">
        <v>38151</v>
      </c>
      <c r="C13" s="10">
        <v>13589</v>
      </c>
      <c r="D13" s="10">
        <v>24562</v>
      </c>
      <c r="E13" s="10">
        <v>0</v>
      </c>
    </row>
    <row r="14" spans="1:5" ht="12.75">
      <c r="A14" s="8" t="s">
        <v>33</v>
      </c>
      <c r="B14" s="10">
        <v>53380</v>
      </c>
      <c r="C14" s="10">
        <v>29552</v>
      </c>
      <c r="D14" s="10">
        <v>22259</v>
      </c>
      <c r="E14" s="10">
        <v>1569</v>
      </c>
    </row>
    <row r="15" spans="1:5" ht="12.75">
      <c r="A15" s="8" t="s">
        <v>34</v>
      </c>
      <c r="B15" s="10">
        <v>16967</v>
      </c>
      <c r="C15" s="10">
        <v>11740</v>
      </c>
      <c r="D15" s="10">
        <v>4776</v>
      </c>
      <c r="E15" s="10">
        <v>451</v>
      </c>
    </row>
    <row r="16" spans="1:5" ht="12.75">
      <c r="A16" s="8" t="s">
        <v>35</v>
      </c>
      <c r="B16" s="10">
        <v>24685</v>
      </c>
      <c r="C16" s="10">
        <v>10097</v>
      </c>
      <c r="D16" s="10">
        <v>14588</v>
      </c>
      <c r="E16" s="10">
        <v>0</v>
      </c>
    </row>
    <row r="17" spans="1:5" ht="12.75">
      <c r="A17" s="8" t="s">
        <v>36</v>
      </c>
      <c r="B17" s="10">
        <v>6036</v>
      </c>
      <c r="C17" s="10">
        <v>4056</v>
      </c>
      <c r="D17" s="10">
        <v>1980</v>
      </c>
      <c r="E17" s="10">
        <v>0</v>
      </c>
    </row>
    <row r="18" spans="1:5" ht="12.75">
      <c r="A18" s="8" t="s">
        <v>37</v>
      </c>
      <c r="B18" s="10">
        <v>9963</v>
      </c>
      <c r="C18" s="10">
        <v>8310</v>
      </c>
      <c r="D18" s="10">
        <v>1653</v>
      </c>
      <c r="E18" s="10">
        <v>0</v>
      </c>
    </row>
    <row r="19" spans="1:5" ht="12.75">
      <c r="A19" s="8" t="s">
        <v>38</v>
      </c>
      <c r="B19" s="10">
        <v>2732</v>
      </c>
      <c r="C19" s="10">
        <v>602</v>
      </c>
      <c r="D19" s="10">
        <v>2130</v>
      </c>
      <c r="E19" s="10">
        <v>0</v>
      </c>
    </row>
    <row r="20" spans="1:5" ht="12.75">
      <c r="A20" s="8" t="s">
        <v>39</v>
      </c>
      <c r="B20" s="10">
        <v>12971</v>
      </c>
      <c r="C20" s="10">
        <v>5065</v>
      </c>
      <c r="D20" s="10">
        <v>7906</v>
      </c>
      <c r="E20" s="10">
        <v>0</v>
      </c>
    </row>
    <row r="21" spans="1:5" ht="12.75">
      <c r="A21" s="8" t="s">
        <v>40</v>
      </c>
      <c r="B21" s="10">
        <v>15964</v>
      </c>
      <c r="C21" s="10">
        <v>12458</v>
      </c>
      <c r="D21" s="10">
        <v>3506</v>
      </c>
      <c r="E21" s="10">
        <v>0</v>
      </c>
    </row>
    <row r="22" spans="1:5" ht="12.75">
      <c r="A22" s="8" t="s">
        <v>41</v>
      </c>
      <c r="B22" s="10">
        <v>20798</v>
      </c>
      <c r="C22" s="10">
        <v>18435</v>
      </c>
      <c r="D22" s="10">
        <v>2363</v>
      </c>
      <c r="E22" s="10">
        <v>0</v>
      </c>
    </row>
    <row r="23" spans="1:5" ht="12.75">
      <c r="A23" s="8" t="s">
        <v>42</v>
      </c>
      <c r="B23" s="10">
        <v>30523</v>
      </c>
      <c r="C23" s="10">
        <v>23840</v>
      </c>
      <c r="D23" s="10">
        <v>6683</v>
      </c>
      <c r="E23" s="10">
        <v>0</v>
      </c>
    </row>
    <row r="24" spans="1:5" ht="12.75">
      <c r="A24" s="8" t="s">
        <v>43</v>
      </c>
      <c r="B24" s="10">
        <v>30515</v>
      </c>
      <c r="C24" s="10">
        <v>20949</v>
      </c>
      <c r="D24" s="10">
        <v>8899</v>
      </c>
      <c r="E24" s="10">
        <v>667</v>
      </c>
    </row>
    <row r="25" spans="1:5" ht="12.75">
      <c r="A25" s="8" t="s">
        <v>44</v>
      </c>
      <c r="B25" s="10">
        <v>1068</v>
      </c>
      <c r="C25" s="10">
        <v>554</v>
      </c>
      <c r="D25" s="10">
        <v>514</v>
      </c>
      <c r="E25" s="10">
        <v>0</v>
      </c>
    </row>
    <row r="26" spans="1:5" ht="12.75">
      <c r="A26" s="8" t="s">
        <v>45</v>
      </c>
      <c r="B26" s="10">
        <v>8767</v>
      </c>
      <c r="C26" s="10">
        <v>5243</v>
      </c>
      <c r="D26" s="10">
        <v>3524</v>
      </c>
      <c r="E26" s="10">
        <v>0</v>
      </c>
    </row>
    <row r="27" spans="1:5" ht="12.75">
      <c r="A27" s="8" t="s">
        <v>46</v>
      </c>
      <c r="B27" s="10">
        <v>33807</v>
      </c>
      <c r="C27" s="10">
        <v>3848</v>
      </c>
      <c r="D27" s="10">
        <v>29959</v>
      </c>
      <c r="E27" s="10">
        <v>0</v>
      </c>
    </row>
    <row r="28" spans="1:5" ht="12.75">
      <c r="A28" s="9" t="s">
        <v>50</v>
      </c>
      <c r="B28" s="11">
        <v>1236</v>
      </c>
      <c r="C28" s="11">
        <v>1236</v>
      </c>
      <c r="D28" s="11">
        <v>0</v>
      </c>
      <c r="E28" s="11">
        <v>0</v>
      </c>
    </row>
    <row r="29" spans="1:4" ht="12.75">
      <c r="A29" s="8"/>
      <c r="B29" s="8"/>
      <c r="C29" s="8"/>
      <c r="D29" s="8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3" sqref="A3:IV29"/>
    </sheetView>
  </sheetViews>
  <sheetFormatPr defaultColWidth="11.421875" defaultRowHeight="12.75"/>
  <cols>
    <col min="1" max="1" width="73.71093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8" ht="12.75" customHeight="1">
      <c r="A2" s="55" t="s">
        <v>64</v>
      </c>
      <c r="B2" s="55"/>
      <c r="C2" s="55"/>
      <c r="D2" s="55"/>
      <c r="E2" s="55"/>
      <c r="F2" s="2"/>
      <c r="G2" s="2"/>
      <c r="H2" s="2"/>
    </row>
    <row r="3" spans="1:5" ht="25.5" customHeight="1">
      <c r="A3" s="56" t="s">
        <v>9</v>
      </c>
      <c r="B3" s="56"/>
      <c r="C3" s="56"/>
      <c r="D3" s="56"/>
      <c r="E3" s="2"/>
    </row>
    <row r="5" spans="1:5" ht="36">
      <c r="A5" s="3" t="s">
        <v>0</v>
      </c>
      <c r="B5" s="3" t="s">
        <v>1</v>
      </c>
      <c r="C5" s="3" t="s">
        <v>2</v>
      </c>
      <c r="D5" s="3" t="s">
        <v>3</v>
      </c>
      <c r="E5" s="21" t="s">
        <v>5</v>
      </c>
    </row>
    <row r="6" spans="1:4" ht="16.5">
      <c r="A6" s="4"/>
      <c r="B6" s="4"/>
      <c r="C6" s="4"/>
      <c r="D6" s="4"/>
    </row>
    <row r="7" spans="1:5" ht="12.75">
      <c r="A7" s="5" t="s">
        <v>4</v>
      </c>
      <c r="B7" s="6">
        <f>SUM(B8:B28)</f>
        <v>376300</v>
      </c>
      <c r="C7" s="6">
        <f>SUM(C8:C28)</f>
        <v>219120</v>
      </c>
      <c r="D7" s="6">
        <f>SUM(D8:D28)</f>
        <v>155746</v>
      </c>
      <c r="E7" s="6">
        <f>SUM(E8:E28)</f>
        <v>1434</v>
      </c>
    </row>
    <row r="8" spans="1:5" ht="12.75">
      <c r="A8" s="8" t="s">
        <v>27</v>
      </c>
      <c r="B8" s="10">
        <v>5133</v>
      </c>
      <c r="C8" s="10">
        <v>2853</v>
      </c>
      <c r="D8" s="10">
        <v>2280</v>
      </c>
      <c r="E8" s="13">
        <v>0</v>
      </c>
    </row>
    <row r="9" spans="1:5" ht="12.75">
      <c r="A9" s="8" t="s">
        <v>48</v>
      </c>
      <c r="B9" s="10">
        <v>1316</v>
      </c>
      <c r="C9" s="10">
        <v>836</v>
      </c>
      <c r="D9" s="10">
        <v>480</v>
      </c>
      <c r="E9" s="13">
        <v>0</v>
      </c>
    </row>
    <row r="10" spans="1:5" ht="12.75">
      <c r="A10" s="8" t="s">
        <v>29</v>
      </c>
      <c r="B10" s="10">
        <v>58054</v>
      </c>
      <c r="C10" s="10">
        <v>39433</v>
      </c>
      <c r="D10" s="10">
        <v>17805</v>
      </c>
      <c r="E10" s="13">
        <v>816</v>
      </c>
    </row>
    <row r="11" spans="1:5" ht="12.75">
      <c r="A11" s="8" t="s">
        <v>30</v>
      </c>
      <c r="B11" s="10">
        <v>1652</v>
      </c>
      <c r="C11" s="10">
        <v>1652</v>
      </c>
      <c r="D11" s="10">
        <v>0</v>
      </c>
      <c r="E11" s="13">
        <v>0</v>
      </c>
    </row>
    <row r="12" spans="1:5" ht="12.75">
      <c r="A12" s="8" t="s">
        <v>31</v>
      </c>
      <c r="B12" s="10">
        <v>1054</v>
      </c>
      <c r="C12" s="10">
        <v>1054</v>
      </c>
      <c r="D12" s="10">
        <v>0</v>
      </c>
      <c r="E12" s="13">
        <v>0</v>
      </c>
    </row>
    <row r="13" spans="1:5" ht="12.75">
      <c r="A13" s="8" t="s">
        <v>32</v>
      </c>
      <c r="B13" s="10">
        <v>38042</v>
      </c>
      <c r="C13" s="10">
        <v>12132</v>
      </c>
      <c r="D13" s="10">
        <v>25292</v>
      </c>
      <c r="E13" s="13">
        <v>618</v>
      </c>
    </row>
    <row r="14" spans="1:5" ht="12.75">
      <c r="A14" s="8" t="s">
        <v>33</v>
      </c>
      <c r="B14" s="10">
        <v>56979</v>
      </c>
      <c r="C14" s="10">
        <v>31816</v>
      </c>
      <c r="D14" s="10">
        <v>25163</v>
      </c>
      <c r="E14" s="13">
        <v>0</v>
      </c>
    </row>
    <row r="15" spans="1:5" ht="12.75">
      <c r="A15" s="8" t="s">
        <v>34</v>
      </c>
      <c r="B15" s="10">
        <v>22776</v>
      </c>
      <c r="C15" s="10">
        <v>15925</v>
      </c>
      <c r="D15" s="10">
        <v>6851</v>
      </c>
      <c r="E15" s="13">
        <v>0</v>
      </c>
    </row>
    <row r="16" spans="1:5" ht="12.75">
      <c r="A16" s="8" t="s">
        <v>35</v>
      </c>
      <c r="B16" s="10">
        <v>17140</v>
      </c>
      <c r="C16" s="10">
        <v>6788</v>
      </c>
      <c r="D16" s="10">
        <v>10352</v>
      </c>
      <c r="E16" s="13">
        <v>0</v>
      </c>
    </row>
    <row r="17" spans="1:5" ht="12.75">
      <c r="A17" s="8" t="s">
        <v>36</v>
      </c>
      <c r="B17" s="10">
        <v>6566</v>
      </c>
      <c r="C17" s="10">
        <v>5955</v>
      </c>
      <c r="D17" s="10">
        <v>611</v>
      </c>
      <c r="E17" s="13">
        <v>0</v>
      </c>
    </row>
    <row r="18" spans="1:5" ht="12.75">
      <c r="A18" s="8" t="s">
        <v>37</v>
      </c>
      <c r="B18" s="10">
        <v>6749</v>
      </c>
      <c r="C18" s="10">
        <v>5669</v>
      </c>
      <c r="D18" s="10">
        <v>1080</v>
      </c>
      <c r="E18" s="13">
        <v>0</v>
      </c>
    </row>
    <row r="19" spans="1:5" ht="12.75">
      <c r="A19" s="8" t="s">
        <v>38</v>
      </c>
      <c r="B19" s="10">
        <v>896</v>
      </c>
      <c r="C19" s="10">
        <v>544</v>
      </c>
      <c r="D19" s="10">
        <v>352</v>
      </c>
      <c r="E19" s="13">
        <v>0</v>
      </c>
    </row>
    <row r="20" spans="1:5" ht="12.75">
      <c r="A20" s="8" t="s">
        <v>39</v>
      </c>
      <c r="B20" s="10">
        <v>11918</v>
      </c>
      <c r="C20" s="10">
        <v>4290</v>
      </c>
      <c r="D20" s="10">
        <v>7628</v>
      </c>
      <c r="E20" s="13">
        <v>0</v>
      </c>
    </row>
    <row r="21" spans="1:5" ht="12.75">
      <c r="A21" s="8" t="s">
        <v>40</v>
      </c>
      <c r="B21" s="10">
        <v>15567</v>
      </c>
      <c r="C21" s="10">
        <v>9139</v>
      </c>
      <c r="D21" s="10">
        <v>6428</v>
      </c>
      <c r="E21" s="13">
        <v>0</v>
      </c>
    </row>
    <row r="22" spans="1:5" ht="12.75">
      <c r="A22" s="8" t="s">
        <v>41</v>
      </c>
      <c r="B22" s="10">
        <v>25121</v>
      </c>
      <c r="C22" s="10">
        <v>22102</v>
      </c>
      <c r="D22" s="10">
        <v>3019</v>
      </c>
      <c r="E22" s="13">
        <v>0</v>
      </c>
    </row>
    <row r="23" spans="1:5" ht="12.75">
      <c r="A23" s="8" t="s">
        <v>42</v>
      </c>
      <c r="B23" s="10">
        <v>39670</v>
      </c>
      <c r="C23" s="10">
        <v>34570</v>
      </c>
      <c r="D23" s="10">
        <v>5100</v>
      </c>
      <c r="E23" s="13">
        <v>0</v>
      </c>
    </row>
    <row r="24" spans="1:5" ht="12.75">
      <c r="A24" s="8" t="s">
        <v>43</v>
      </c>
      <c r="B24" s="10">
        <v>22950</v>
      </c>
      <c r="C24" s="10">
        <v>15655</v>
      </c>
      <c r="D24" s="10">
        <v>7295</v>
      </c>
      <c r="E24" s="13">
        <v>0</v>
      </c>
    </row>
    <row r="25" spans="1:5" ht="12.75">
      <c r="A25" s="8" t="s">
        <v>44</v>
      </c>
      <c r="B25" s="10">
        <v>480</v>
      </c>
      <c r="C25" s="10">
        <v>0</v>
      </c>
      <c r="D25" s="10">
        <v>480</v>
      </c>
      <c r="E25" s="13">
        <v>0</v>
      </c>
    </row>
    <row r="26" spans="1:5" ht="12.75">
      <c r="A26" s="8" t="s">
        <v>45</v>
      </c>
      <c r="B26" s="10">
        <v>7880</v>
      </c>
      <c r="C26" s="10">
        <v>3932</v>
      </c>
      <c r="D26" s="10">
        <v>3948</v>
      </c>
      <c r="E26" s="13">
        <v>0</v>
      </c>
    </row>
    <row r="27" spans="1:5" ht="12.75">
      <c r="A27" s="8" t="s">
        <v>46</v>
      </c>
      <c r="B27" s="10">
        <v>34897</v>
      </c>
      <c r="C27" s="10">
        <v>3774</v>
      </c>
      <c r="D27" s="10">
        <v>31123</v>
      </c>
      <c r="E27" s="13">
        <v>0</v>
      </c>
    </row>
    <row r="28" spans="1:5" ht="12.75">
      <c r="A28" s="9" t="s">
        <v>50</v>
      </c>
      <c r="B28" s="11">
        <v>1460</v>
      </c>
      <c r="C28" s="11">
        <v>1001</v>
      </c>
      <c r="D28" s="11">
        <v>459</v>
      </c>
      <c r="E28" s="14">
        <v>0</v>
      </c>
    </row>
    <row r="29" spans="1:4" ht="12.75">
      <c r="A29" s="8"/>
      <c r="B29" s="8"/>
      <c r="C29" s="8"/>
      <c r="D29" s="8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3" sqref="A3:IV28"/>
    </sheetView>
  </sheetViews>
  <sheetFormatPr defaultColWidth="11.421875" defaultRowHeight="12.75"/>
  <cols>
    <col min="1" max="1" width="73.71093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8" ht="12.75" customHeight="1">
      <c r="A2" s="55" t="s">
        <v>64</v>
      </c>
      <c r="B2" s="55"/>
      <c r="C2" s="55"/>
      <c r="D2" s="55"/>
      <c r="E2" s="55"/>
      <c r="F2" s="2"/>
      <c r="G2" s="2"/>
      <c r="H2" s="2"/>
    </row>
    <row r="3" spans="1:4" ht="12.75">
      <c r="A3" t="s">
        <v>6</v>
      </c>
      <c r="B3" s="7"/>
      <c r="C3" s="7"/>
      <c r="D3" s="7"/>
    </row>
    <row r="4" spans="2:4" ht="12.75">
      <c r="B4" s="39"/>
      <c r="C4" s="7"/>
      <c r="D4" s="7"/>
    </row>
    <row r="5" spans="1:5" ht="36">
      <c r="A5" s="3" t="s">
        <v>0</v>
      </c>
      <c r="B5" s="3" t="s">
        <v>1</v>
      </c>
      <c r="C5" s="3" t="s">
        <v>2</v>
      </c>
      <c r="D5" s="3" t="s">
        <v>3</v>
      </c>
      <c r="E5" s="21" t="s">
        <v>5</v>
      </c>
    </row>
    <row r="6" spans="1:4" ht="16.5">
      <c r="A6" s="4"/>
      <c r="B6" s="4"/>
      <c r="C6" s="4"/>
      <c r="D6" s="4"/>
    </row>
    <row r="7" spans="1:5" ht="12.75">
      <c r="A7" s="5" t="s">
        <v>4</v>
      </c>
      <c r="B7" s="6">
        <f>SUM(B8:B27)</f>
        <v>376385</v>
      </c>
      <c r="C7" s="6">
        <f>SUM(C8:C27)</f>
        <v>234615</v>
      </c>
      <c r="D7" s="6">
        <f>SUM(D8:D27)</f>
        <v>139028</v>
      </c>
      <c r="E7" s="6">
        <f>SUM(E8:E27)</f>
        <v>2742</v>
      </c>
    </row>
    <row r="8" spans="1:5" ht="12.75">
      <c r="A8" s="8" t="s">
        <v>27</v>
      </c>
      <c r="B8" s="10">
        <v>1840</v>
      </c>
      <c r="C8" s="10">
        <v>585</v>
      </c>
      <c r="D8" s="10">
        <v>1255</v>
      </c>
      <c r="E8" s="13">
        <v>0</v>
      </c>
    </row>
    <row r="9" spans="1:5" ht="12.75">
      <c r="A9" s="8" t="s">
        <v>48</v>
      </c>
      <c r="B9" s="10">
        <v>1873</v>
      </c>
      <c r="C9" s="10">
        <v>1368</v>
      </c>
      <c r="D9" s="10">
        <v>505</v>
      </c>
      <c r="E9" s="13">
        <v>0</v>
      </c>
    </row>
    <row r="10" spans="1:5" ht="12.75">
      <c r="A10" s="8" t="s">
        <v>29</v>
      </c>
      <c r="B10" s="10">
        <v>63904</v>
      </c>
      <c r="C10" s="10">
        <v>44047</v>
      </c>
      <c r="D10" s="10">
        <v>19380</v>
      </c>
      <c r="E10" s="13">
        <v>477</v>
      </c>
    </row>
    <row r="11" spans="1:5" ht="12.75">
      <c r="A11" s="8" t="s">
        <v>30</v>
      </c>
      <c r="B11" s="10">
        <v>2698</v>
      </c>
      <c r="C11" s="10">
        <v>2698</v>
      </c>
      <c r="D11" s="10">
        <v>0</v>
      </c>
      <c r="E11" s="13">
        <v>0</v>
      </c>
    </row>
    <row r="12" spans="1:5" ht="12.75">
      <c r="A12" s="8" t="s">
        <v>31</v>
      </c>
      <c r="B12" s="10">
        <v>800</v>
      </c>
      <c r="C12" s="10">
        <v>800</v>
      </c>
      <c r="D12" s="10">
        <v>0</v>
      </c>
      <c r="E12" s="13">
        <v>0</v>
      </c>
    </row>
    <row r="13" spans="1:5" ht="12.75">
      <c r="A13" s="8" t="s">
        <v>32</v>
      </c>
      <c r="B13" s="10">
        <v>29108</v>
      </c>
      <c r="C13" s="10">
        <v>12524</v>
      </c>
      <c r="D13" s="10">
        <v>16584</v>
      </c>
      <c r="E13" s="13">
        <v>0</v>
      </c>
    </row>
    <row r="14" spans="1:5" ht="12.75">
      <c r="A14" s="8" t="s">
        <v>33</v>
      </c>
      <c r="B14" s="10">
        <v>59993</v>
      </c>
      <c r="C14" s="10">
        <v>36490</v>
      </c>
      <c r="D14" s="10">
        <v>22998</v>
      </c>
      <c r="E14" s="13">
        <v>505</v>
      </c>
    </row>
    <row r="15" spans="1:5" ht="12.75">
      <c r="A15" s="8" t="s">
        <v>34</v>
      </c>
      <c r="B15" s="10">
        <v>19393</v>
      </c>
      <c r="C15" s="10">
        <v>11362</v>
      </c>
      <c r="D15" s="10">
        <v>7382</v>
      </c>
      <c r="E15" s="13">
        <v>649</v>
      </c>
    </row>
    <row r="16" spans="1:5" ht="12.75">
      <c r="A16" s="8" t="s">
        <v>35</v>
      </c>
      <c r="B16" s="10">
        <v>9523</v>
      </c>
      <c r="C16" s="10">
        <v>2285</v>
      </c>
      <c r="D16" s="10">
        <v>7238</v>
      </c>
      <c r="E16" s="13">
        <v>0</v>
      </c>
    </row>
    <row r="17" spans="1:5" ht="12.75">
      <c r="A17" s="8" t="s">
        <v>36</v>
      </c>
      <c r="B17" s="10">
        <v>8336</v>
      </c>
      <c r="C17" s="10">
        <v>6055</v>
      </c>
      <c r="D17" s="10">
        <v>2281</v>
      </c>
      <c r="E17" s="13">
        <v>0</v>
      </c>
    </row>
    <row r="18" spans="1:5" ht="12.75">
      <c r="A18" s="8" t="s">
        <v>37</v>
      </c>
      <c r="B18" s="10">
        <v>9957</v>
      </c>
      <c r="C18" s="10">
        <v>9313</v>
      </c>
      <c r="D18" s="10">
        <v>644</v>
      </c>
      <c r="E18" s="13">
        <v>0</v>
      </c>
    </row>
    <row r="19" spans="1:5" ht="12.75">
      <c r="A19" s="8" t="s">
        <v>38</v>
      </c>
      <c r="B19" s="10">
        <v>1226</v>
      </c>
      <c r="C19" s="10">
        <v>602</v>
      </c>
      <c r="D19" s="10">
        <v>624</v>
      </c>
      <c r="E19" s="13">
        <v>0</v>
      </c>
    </row>
    <row r="20" spans="1:5" ht="12.75">
      <c r="A20" s="8" t="s">
        <v>39</v>
      </c>
      <c r="B20" s="10">
        <v>10995</v>
      </c>
      <c r="C20" s="10">
        <v>2449</v>
      </c>
      <c r="D20" s="10">
        <v>8546</v>
      </c>
      <c r="E20" s="13">
        <v>0</v>
      </c>
    </row>
    <row r="21" spans="1:5" ht="12.75">
      <c r="A21" s="8" t="s">
        <v>40</v>
      </c>
      <c r="B21" s="10">
        <v>12946</v>
      </c>
      <c r="C21" s="10">
        <v>8204</v>
      </c>
      <c r="D21" s="10">
        <v>4742</v>
      </c>
      <c r="E21" s="13">
        <v>0</v>
      </c>
    </row>
    <row r="22" spans="1:5" ht="12.75">
      <c r="A22" s="8" t="s">
        <v>41</v>
      </c>
      <c r="B22" s="10">
        <v>29591</v>
      </c>
      <c r="C22" s="10">
        <v>23567</v>
      </c>
      <c r="D22" s="10">
        <v>6024</v>
      </c>
      <c r="E22" s="13">
        <v>0</v>
      </c>
    </row>
    <row r="23" spans="1:5" ht="12.75">
      <c r="A23" s="8" t="s">
        <v>42</v>
      </c>
      <c r="B23" s="10">
        <v>45286</v>
      </c>
      <c r="C23" s="10">
        <v>41046</v>
      </c>
      <c r="D23" s="10">
        <v>4240</v>
      </c>
      <c r="E23" s="13">
        <v>0</v>
      </c>
    </row>
    <row r="24" spans="1:5" ht="12.75">
      <c r="A24" s="8" t="s">
        <v>43</v>
      </c>
      <c r="B24" s="10">
        <v>22697</v>
      </c>
      <c r="C24" s="10">
        <v>15072</v>
      </c>
      <c r="D24" s="10">
        <v>7215</v>
      </c>
      <c r="E24" s="13">
        <v>410</v>
      </c>
    </row>
    <row r="25" spans="1:5" ht="12.75">
      <c r="A25" s="8" t="s">
        <v>45</v>
      </c>
      <c r="B25" s="10">
        <v>10804</v>
      </c>
      <c r="C25" s="10">
        <v>8037</v>
      </c>
      <c r="D25" s="10">
        <v>2767</v>
      </c>
      <c r="E25" s="13">
        <v>0</v>
      </c>
    </row>
    <row r="26" spans="1:5" ht="12.75">
      <c r="A26" s="8" t="s">
        <v>46</v>
      </c>
      <c r="B26" s="10">
        <v>33335</v>
      </c>
      <c r="C26" s="10">
        <v>7073</v>
      </c>
      <c r="D26" s="10">
        <v>26262</v>
      </c>
      <c r="E26" s="13">
        <v>0</v>
      </c>
    </row>
    <row r="27" spans="1:5" ht="12.75">
      <c r="A27" s="9" t="s">
        <v>50</v>
      </c>
      <c r="B27" s="11">
        <v>2080</v>
      </c>
      <c r="C27" s="11">
        <v>1038</v>
      </c>
      <c r="D27" s="11">
        <v>341</v>
      </c>
      <c r="E27" s="14">
        <v>701</v>
      </c>
    </row>
  </sheetData>
  <mergeCells count="1">
    <mergeCell ref="A2:E2"/>
  </mergeCells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3" sqref="A3:IV28"/>
    </sheetView>
  </sheetViews>
  <sheetFormatPr defaultColWidth="11.421875" defaultRowHeight="12.75"/>
  <cols>
    <col min="1" max="1" width="73.71093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8" ht="12.75" customHeight="1">
      <c r="A2" s="55" t="s">
        <v>64</v>
      </c>
      <c r="B2" s="55"/>
      <c r="C2" s="55"/>
      <c r="D2" s="55"/>
      <c r="E2" s="55"/>
      <c r="F2" s="2"/>
      <c r="G2" s="2"/>
      <c r="H2" s="2"/>
    </row>
    <row r="3" spans="1:5" ht="25.5" customHeight="1">
      <c r="A3" s="56" t="s">
        <v>7</v>
      </c>
      <c r="B3" s="56"/>
      <c r="C3" s="56"/>
      <c r="D3" s="56"/>
      <c r="E3" s="2"/>
    </row>
    <row r="5" spans="1:4" ht="36">
      <c r="A5" s="3" t="s">
        <v>0</v>
      </c>
      <c r="B5" s="3" t="s">
        <v>1</v>
      </c>
      <c r="C5" s="3" t="s">
        <v>2</v>
      </c>
      <c r="D5" s="3" t="s">
        <v>3</v>
      </c>
    </row>
    <row r="6" spans="1:4" ht="16.5">
      <c r="A6" s="4"/>
      <c r="B6" s="4"/>
      <c r="C6" s="4"/>
      <c r="D6" s="4"/>
    </row>
    <row r="7" spans="1:4" ht="12.75">
      <c r="A7" s="5" t="s">
        <v>4</v>
      </c>
      <c r="B7" s="6">
        <f>SUM(B8:B27)</f>
        <v>371563</v>
      </c>
      <c r="C7" s="6">
        <f>SUM(C8:C27)</f>
        <v>239540</v>
      </c>
      <c r="D7" s="6">
        <f>SUM(D8:D27)</f>
        <v>132023</v>
      </c>
    </row>
    <row r="8" spans="1:4" ht="12.75">
      <c r="A8" s="8" t="s">
        <v>27</v>
      </c>
      <c r="B8" s="10">
        <v>3093</v>
      </c>
      <c r="C8" s="10">
        <v>1842</v>
      </c>
      <c r="D8" s="10">
        <v>1251</v>
      </c>
    </row>
    <row r="9" spans="1:4" ht="12.75">
      <c r="A9" s="8" t="s">
        <v>48</v>
      </c>
      <c r="B9" s="10">
        <v>1445</v>
      </c>
      <c r="C9" s="10">
        <v>534</v>
      </c>
      <c r="D9" s="10">
        <v>911</v>
      </c>
    </row>
    <row r="10" spans="1:4" ht="12.75">
      <c r="A10" s="8" t="s">
        <v>29</v>
      </c>
      <c r="B10" s="10">
        <v>67051</v>
      </c>
      <c r="C10" s="10">
        <v>50009</v>
      </c>
      <c r="D10" s="10">
        <v>17042</v>
      </c>
    </row>
    <row r="11" spans="1:4" ht="12.75">
      <c r="A11" s="8" t="s">
        <v>30</v>
      </c>
      <c r="B11" s="10">
        <v>1114</v>
      </c>
      <c r="C11" s="10">
        <v>1114</v>
      </c>
      <c r="D11" s="10">
        <v>0</v>
      </c>
    </row>
    <row r="12" spans="1:4" ht="12.75">
      <c r="A12" s="8" t="s">
        <v>31</v>
      </c>
      <c r="B12" s="10">
        <v>1833</v>
      </c>
      <c r="C12" s="10">
        <v>936</v>
      </c>
      <c r="D12" s="10">
        <v>897</v>
      </c>
    </row>
    <row r="13" spans="1:4" ht="12.75">
      <c r="A13" s="8" t="s">
        <v>32</v>
      </c>
      <c r="B13" s="10">
        <v>29385</v>
      </c>
      <c r="C13" s="10">
        <v>12810</v>
      </c>
      <c r="D13" s="10">
        <v>16575</v>
      </c>
    </row>
    <row r="14" spans="1:4" ht="12.75">
      <c r="A14" s="8" t="s">
        <v>33</v>
      </c>
      <c r="B14" s="10">
        <v>58058</v>
      </c>
      <c r="C14" s="10">
        <v>36830</v>
      </c>
      <c r="D14" s="10">
        <v>21228</v>
      </c>
    </row>
    <row r="15" spans="1:4" ht="12.75">
      <c r="A15" s="8" t="s">
        <v>34</v>
      </c>
      <c r="B15" s="10">
        <v>20636</v>
      </c>
      <c r="C15" s="10">
        <v>14730</v>
      </c>
      <c r="D15" s="10">
        <v>5906</v>
      </c>
    </row>
    <row r="16" spans="1:4" ht="12.75">
      <c r="A16" s="8" t="s">
        <v>35</v>
      </c>
      <c r="B16" s="10">
        <v>15838</v>
      </c>
      <c r="C16" s="10">
        <v>8108</v>
      </c>
      <c r="D16" s="10">
        <v>7730</v>
      </c>
    </row>
    <row r="17" spans="1:4" ht="12.75">
      <c r="A17" s="8" t="s">
        <v>36</v>
      </c>
      <c r="B17" s="10">
        <v>5835</v>
      </c>
      <c r="C17" s="10">
        <v>4872</v>
      </c>
      <c r="D17" s="10">
        <v>963</v>
      </c>
    </row>
    <row r="18" spans="1:4" ht="12.75">
      <c r="A18" s="8" t="s">
        <v>37</v>
      </c>
      <c r="B18" s="10">
        <v>11964</v>
      </c>
      <c r="C18" s="10">
        <v>9707</v>
      </c>
      <c r="D18" s="10">
        <v>2257</v>
      </c>
    </row>
    <row r="19" spans="1:4" ht="12.75">
      <c r="A19" s="8" t="s">
        <v>38</v>
      </c>
      <c r="B19" s="10">
        <v>1781</v>
      </c>
      <c r="C19" s="10">
        <v>1273</v>
      </c>
      <c r="D19" s="10">
        <v>508</v>
      </c>
    </row>
    <row r="20" spans="1:4" ht="12.75">
      <c r="A20" s="8" t="s">
        <v>39</v>
      </c>
      <c r="B20" s="10">
        <v>9413</v>
      </c>
      <c r="C20" s="10">
        <v>3155</v>
      </c>
      <c r="D20" s="10">
        <v>6258</v>
      </c>
    </row>
    <row r="21" spans="1:4" ht="12.75">
      <c r="A21" s="8" t="s">
        <v>40</v>
      </c>
      <c r="B21" s="10">
        <v>12012</v>
      </c>
      <c r="C21" s="10">
        <v>10763</v>
      </c>
      <c r="D21" s="10">
        <v>1249</v>
      </c>
    </row>
    <row r="22" spans="1:4" ht="12.75">
      <c r="A22" s="8" t="s">
        <v>41</v>
      </c>
      <c r="B22" s="10">
        <v>25567</v>
      </c>
      <c r="C22" s="10">
        <v>22440</v>
      </c>
      <c r="D22" s="10">
        <v>3127</v>
      </c>
    </row>
    <row r="23" spans="1:4" ht="12.75">
      <c r="A23" s="8" t="s">
        <v>42</v>
      </c>
      <c r="B23" s="10">
        <v>34148</v>
      </c>
      <c r="C23" s="10">
        <v>30171</v>
      </c>
      <c r="D23" s="10">
        <v>3977</v>
      </c>
    </row>
    <row r="24" spans="1:4" ht="12.75">
      <c r="A24" s="8" t="s">
        <v>43</v>
      </c>
      <c r="B24" s="10">
        <v>27890</v>
      </c>
      <c r="C24" s="10">
        <v>20283</v>
      </c>
      <c r="D24" s="10">
        <v>7607</v>
      </c>
    </row>
    <row r="25" spans="1:4" ht="12.75">
      <c r="A25" s="8" t="s">
        <v>45</v>
      </c>
      <c r="B25" s="10">
        <v>7999</v>
      </c>
      <c r="C25" s="10">
        <v>5325</v>
      </c>
      <c r="D25" s="10">
        <v>2674</v>
      </c>
    </row>
    <row r="26" spans="1:4" ht="12.75">
      <c r="A26" s="8" t="s">
        <v>46</v>
      </c>
      <c r="B26" s="10">
        <v>35537</v>
      </c>
      <c r="C26" s="10">
        <v>4135</v>
      </c>
      <c r="D26" s="10">
        <v>31402</v>
      </c>
    </row>
    <row r="27" spans="1:4" ht="12.75">
      <c r="A27" s="9" t="s">
        <v>50</v>
      </c>
      <c r="B27" s="11">
        <v>964</v>
      </c>
      <c r="C27" s="11">
        <v>503</v>
      </c>
      <c r="D27" s="11">
        <v>461</v>
      </c>
    </row>
    <row r="28" spans="2:4" ht="12.75">
      <c r="B28" s="38"/>
      <c r="C28" s="7"/>
      <c r="D28" s="7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3" sqref="A3:IV33"/>
    </sheetView>
  </sheetViews>
  <sheetFormatPr defaultColWidth="11.421875" defaultRowHeight="12.75"/>
  <cols>
    <col min="1" max="1" width="66.574218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5" ht="12.75" customHeight="1">
      <c r="A2" s="55" t="s">
        <v>64</v>
      </c>
      <c r="B2" s="55"/>
      <c r="C2" s="55"/>
      <c r="D2" s="55"/>
      <c r="E2" s="55"/>
    </row>
    <row r="3" spans="1:5" ht="12.75">
      <c r="A3" s="56" t="s">
        <v>62</v>
      </c>
      <c r="B3" s="56"/>
      <c r="C3" s="56"/>
      <c r="D3" s="56"/>
      <c r="E3" s="56"/>
    </row>
    <row r="5" spans="1:4" ht="36">
      <c r="A5" s="12" t="s">
        <v>0</v>
      </c>
      <c r="B5" s="12" t="s">
        <v>1</v>
      </c>
      <c r="C5" s="12" t="s">
        <v>2</v>
      </c>
      <c r="D5" s="12" t="s">
        <v>3</v>
      </c>
    </row>
    <row r="6" spans="1:4" ht="12.75">
      <c r="A6" s="48"/>
      <c r="B6" s="48"/>
      <c r="C6" s="48"/>
      <c r="D6" s="48"/>
    </row>
    <row r="7" spans="1:4" s="52" customFormat="1" ht="12.75">
      <c r="A7" s="50" t="s">
        <v>4</v>
      </c>
      <c r="B7" s="51">
        <v>419149</v>
      </c>
      <c r="C7" s="51">
        <v>275105</v>
      </c>
      <c r="D7" s="51">
        <v>144044</v>
      </c>
    </row>
    <row r="8" spans="1:4" ht="12.75">
      <c r="A8" s="26" t="s">
        <v>27</v>
      </c>
      <c r="B8" s="32">
        <v>1265</v>
      </c>
      <c r="C8" s="32">
        <v>523</v>
      </c>
      <c r="D8" s="32">
        <v>742</v>
      </c>
    </row>
    <row r="9" spans="1:4" ht="12.75">
      <c r="A9" s="26" t="s">
        <v>29</v>
      </c>
      <c r="B9" s="30">
        <v>66409</v>
      </c>
      <c r="C9" s="30">
        <v>54751</v>
      </c>
      <c r="D9" s="30">
        <v>11658</v>
      </c>
    </row>
    <row r="10" spans="1:4" ht="12.75">
      <c r="A10" s="26" t="s">
        <v>30</v>
      </c>
      <c r="B10" s="30">
        <v>3070</v>
      </c>
      <c r="C10" s="30">
        <v>3070</v>
      </c>
      <c r="D10" s="30">
        <v>0</v>
      </c>
    </row>
    <row r="11" spans="1:4" ht="24">
      <c r="A11" s="26" t="s">
        <v>31</v>
      </c>
      <c r="B11" s="30">
        <v>1002</v>
      </c>
      <c r="C11" s="30">
        <v>494</v>
      </c>
      <c r="D11" s="30">
        <v>508</v>
      </c>
    </row>
    <row r="12" spans="1:4" ht="12.75">
      <c r="A12" s="26" t="s">
        <v>32</v>
      </c>
      <c r="B12" s="30">
        <v>41147</v>
      </c>
      <c r="C12" s="30">
        <v>15923</v>
      </c>
      <c r="D12" s="30">
        <v>25224</v>
      </c>
    </row>
    <row r="13" spans="1:4" ht="24">
      <c r="A13" s="26" t="s">
        <v>33</v>
      </c>
      <c r="B13" s="30">
        <v>64446</v>
      </c>
      <c r="C13" s="30">
        <v>44059</v>
      </c>
      <c r="D13" s="30">
        <v>20387</v>
      </c>
    </row>
    <row r="14" spans="1:4" ht="12.75">
      <c r="A14" s="26" t="s">
        <v>34</v>
      </c>
      <c r="B14" s="30">
        <v>17879</v>
      </c>
      <c r="C14" s="30">
        <v>11136</v>
      </c>
      <c r="D14" s="30">
        <v>6743</v>
      </c>
    </row>
    <row r="15" spans="1:4" ht="12.75">
      <c r="A15" s="26" t="s">
        <v>35</v>
      </c>
      <c r="B15" s="30">
        <v>13056</v>
      </c>
      <c r="C15" s="30">
        <v>7282</v>
      </c>
      <c r="D15" s="30">
        <v>5774</v>
      </c>
    </row>
    <row r="16" spans="1:4" ht="12.75">
      <c r="A16" s="26" t="s">
        <v>36</v>
      </c>
      <c r="B16" s="30">
        <v>10376</v>
      </c>
      <c r="C16" s="30">
        <v>9092</v>
      </c>
      <c r="D16" s="30">
        <v>1284</v>
      </c>
    </row>
    <row r="17" spans="1:4" ht="12.75">
      <c r="A17" s="26" t="s">
        <v>37</v>
      </c>
      <c r="B17" s="30">
        <v>8488</v>
      </c>
      <c r="C17" s="30">
        <v>5186</v>
      </c>
      <c r="D17" s="30">
        <v>3302</v>
      </c>
    </row>
    <row r="18" spans="1:4" ht="12.75">
      <c r="A18" s="26" t="s">
        <v>68</v>
      </c>
      <c r="B18" s="30">
        <v>906</v>
      </c>
      <c r="C18" s="30">
        <v>906</v>
      </c>
      <c r="D18" s="30">
        <v>0</v>
      </c>
    </row>
    <row r="19" spans="1:4" ht="12.75">
      <c r="A19" s="26" t="s">
        <v>39</v>
      </c>
      <c r="B19" s="30">
        <v>8694</v>
      </c>
      <c r="C19" s="30">
        <v>4344</v>
      </c>
      <c r="D19" s="30">
        <v>4350</v>
      </c>
    </row>
    <row r="20" spans="1:4" ht="12.75">
      <c r="A20" s="26" t="s">
        <v>40</v>
      </c>
      <c r="B20" s="30">
        <v>17807</v>
      </c>
      <c r="C20" s="30">
        <v>10984</v>
      </c>
      <c r="D20" s="30">
        <v>6823</v>
      </c>
    </row>
    <row r="21" spans="1:4" ht="24">
      <c r="A21" s="26" t="s">
        <v>41</v>
      </c>
      <c r="B21" s="30">
        <v>22753</v>
      </c>
      <c r="C21" s="30">
        <v>17549</v>
      </c>
      <c r="D21" s="30">
        <v>5204</v>
      </c>
    </row>
    <row r="22" spans="1:4" ht="12.75">
      <c r="A22" s="26" t="s">
        <v>42</v>
      </c>
      <c r="B22" s="30">
        <v>41757</v>
      </c>
      <c r="C22" s="30">
        <v>37732</v>
      </c>
      <c r="D22" s="30">
        <v>4025</v>
      </c>
    </row>
    <row r="23" spans="1:4" ht="12.75">
      <c r="A23" s="26" t="s">
        <v>43</v>
      </c>
      <c r="B23" s="30">
        <v>29854</v>
      </c>
      <c r="C23" s="30">
        <v>24322</v>
      </c>
      <c r="D23" s="30">
        <v>5532</v>
      </c>
    </row>
    <row r="24" spans="1:4" ht="12.75">
      <c r="A24" s="26" t="s">
        <v>44</v>
      </c>
      <c r="B24" s="30">
        <v>7924</v>
      </c>
      <c r="C24" s="30">
        <v>3885</v>
      </c>
      <c r="D24" s="30">
        <v>4039</v>
      </c>
    </row>
    <row r="25" spans="1:4" ht="12.75">
      <c r="A25" s="26" t="s">
        <v>45</v>
      </c>
      <c r="B25" s="30">
        <v>13033</v>
      </c>
      <c r="C25" s="30">
        <v>10485</v>
      </c>
      <c r="D25" s="30">
        <v>2548</v>
      </c>
    </row>
    <row r="26" spans="1:4" ht="24">
      <c r="A26" s="26" t="s">
        <v>46</v>
      </c>
      <c r="B26" s="29">
        <v>45881</v>
      </c>
      <c r="C26" s="29">
        <v>11142</v>
      </c>
      <c r="D26" s="29">
        <v>34739</v>
      </c>
    </row>
    <row r="27" spans="1:4" ht="12.75">
      <c r="A27" s="26" t="s">
        <v>50</v>
      </c>
      <c r="B27" s="29">
        <v>3402</v>
      </c>
      <c r="C27" s="29">
        <v>2240</v>
      </c>
      <c r="D27" s="29">
        <v>1162</v>
      </c>
    </row>
    <row r="28" spans="1:4" ht="12.75">
      <c r="A28" s="26"/>
      <c r="B28" s="29"/>
      <c r="C28" s="29"/>
      <c r="D28" s="29"/>
    </row>
    <row r="29" spans="1:4" ht="12.75">
      <c r="A29" s="26" t="s">
        <v>69</v>
      </c>
      <c r="B29" s="29">
        <v>23266</v>
      </c>
      <c r="C29" s="29">
        <v>17244</v>
      </c>
      <c r="D29" s="29">
        <v>6022</v>
      </c>
    </row>
    <row r="30" spans="1:4" ht="12.75">
      <c r="A30" s="26" t="s">
        <v>59</v>
      </c>
      <c r="B30" s="29">
        <v>55576</v>
      </c>
      <c r="C30" s="29">
        <v>45411</v>
      </c>
      <c r="D30" s="29">
        <v>10165</v>
      </c>
    </row>
    <row r="31" spans="1:4" ht="12.75">
      <c r="A31" s="26" t="s">
        <v>60</v>
      </c>
      <c r="B31" s="29">
        <v>220155</v>
      </c>
      <c r="C31" s="29">
        <v>160808</v>
      </c>
      <c r="D31" s="29">
        <v>59347</v>
      </c>
    </row>
    <row r="32" spans="1:4" ht="12.75">
      <c r="A32" s="49" t="s">
        <v>55</v>
      </c>
      <c r="B32" s="53">
        <v>120152</v>
      </c>
      <c r="C32" s="53">
        <v>51642</v>
      </c>
      <c r="D32" s="53">
        <v>68510</v>
      </c>
    </row>
  </sheetData>
  <mergeCells count="2">
    <mergeCell ref="A2:E2"/>
    <mergeCell ref="A3:E3"/>
  </mergeCells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73.71093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8" ht="12.75" customHeight="1">
      <c r="A2" s="55" t="s">
        <v>64</v>
      </c>
      <c r="B2" s="55"/>
      <c r="C2" s="55"/>
      <c r="D2" s="55"/>
      <c r="E2" s="55"/>
      <c r="F2" s="2"/>
      <c r="G2" s="2"/>
      <c r="H2" s="2"/>
    </row>
    <row r="3" spans="1:5" ht="12.75">
      <c r="A3" s="56" t="s">
        <v>8</v>
      </c>
      <c r="B3" s="56"/>
      <c r="C3" s="56"/>
      <c r="D3" s="56"/>
      <c r="E3" s="2"/>
    </row>
    <row r="5" spans="1:4" ht="36">
      <c r="A5" s="3" t="s">
        <v>0</v>
      </c>
      <c r="B5" s="3" t="s">
        <v>1</v>
      </c>
      <c r="C5" s="3" t="s">
        <v>2</v>
      </c>
      <c r="D5" s="3" t="s">
        <v>3</v>
      </c>
    </row>
    <row r="6" spans="1:4" ht="16.5">
      <c r="A6" s="4"/>
      <c r="B6" s="4"/>
      <c r="C6" s="4"/>
      <c r="D6" s="4"/>
    </row>
    <row r="7" spans="1:4" ht="12.75">
      <c r="A7" s="5" t="s">
        <v>4</v>
      </c>
      <c r="B7" s="6">
        <f>SUM(B8:B27)</f>
        <v>369027</v>
      </c>
      <c r="C7" s="6">
        <f>SUM(C8:C27)</f>
        <v>224754</v>
      </c>
      <c r="D7" s="6">
        <f>SUM(D8:D27)</f>
        <v>144273</v>
      </c>
    </row>
    <row r="8" spans="1:4" ht="12.75">
      <c r="A8" s="8" t="s">
        <v>27</v>
      </c>
      <c r="B8" s="10">
        <v>3949</v>
      </c>
      <c r="C8" s="10">
        <v>1670</v>
      </c>
      <c r="D8" s="10">
        <v>2279</v>
      </c>
    </row>
    <row r="9" spans="1:4" ht="12.75">
      <c r="A9" s="8" t="s">
        <v>48</v>
      </c>
      <c r="B9" s="10">
        <v>4057</v>
      </c>
      <c r="C9" s="10">
        <v>3022</v>
      </c>
      <c r="D9" s="10">
        <v>1035</v>
      </c>
    </row>
    <row r="10" spans="1:4" ht="12.75">
      <c r="A10" s="8" t="s">
        <v>29</v>
      </c>
      <c r="B10" s="10">
        <v>72679</v>
      </c>
      <c r="C10" s="10">
        <v>53869</v>
      </c>
      <c r="D10" s="10">
        <v>18810</v>
      </c>
    </row>
    <row r="11" spans="1:4" ht="12.75">
      <c r="A11" s="8" t="s">
        <v>30</v>
      </c>
      <c r="B11" s="10">
        <v>1258</v>
      </c>
      <c r="C11" s="10">
        <v>1258</v>
      </c>
      <c r="D11" s="10">
        <v>0</v>
      </c>
    </row>
    <row r="12" spans="1:4" ht="12.75">
      <c r="A12" s="8" t="s">
        <v>31</v>
      </c>
      <c r="B12" s="10">
        <v>523</v>
      </c>
      <c r="C12" s="10">
        <v>0</v>
      </c>
      <c r="D12" s="10">
        <v>523</v>
      </c>
    </row>
    <row r="13" spans="1:4" ht="12.75">
      <c r="A13" s="8" t="s">
        <v>32</v>
      </c>
      <c r="B13" s="10">
        <v>33521</v>
      </c>
      <c r="C13" s="10">
        <v>12365</v>
      </c>
      <c r="D13" s="10">
        <v>21156</v>
      </c>
    </row>
    <row r="14" spans="1:4" ht="12.75">
      <c r="A14" s="8" t="s">
        <v>33</v>
      </c>
      <c r="B14" s="10">
        <v>54752</v>
      </c>
      <c r="C14" s="10">
        <v>32541</v>
      </c>
      <c r="D14" s="10">
        <v>22211</v>
      </c>
    </row>
    <row r="15" spans="1:4" ht="12.75">
      <c r="A15" s="8" t="s">
        <v>34</v>
      </c>
      <c r="B15" s="10">
        <v>18300</v>
      </c>
      <c r="C15" s="10">
        <v>15103</v>
      </c>
      <c r="D15" s="10">
        <v>3197</v>
      </c>
    </row>
    <row r="16" spans="1:4" ht="12.75">
      <c r="A16" s="8" t="s">
        <v>35</v>
      </c>
      <c r="B16" s="10">
        <v>22825</v>
      </c>
      <c r="C16" s="10">
        <v>11351</v>
      </c>
      <c r="D16" s="10">
        <v>11474</v>
      </c>
    </row>
    <row r="17" spans="1:4" ht="12.75">
      <c r="A17" s="8" t="s">
        <v>36</v>
      </c>
      <c r="B17" s="10">
        <v>4481</v>
      </c>
      <c r="C17" s="10">
        <v>2619</v>
      </c>
      <c r="D17" s="10">
        <v>1862</v>
      </c>
    </row>
    <row r="18" spans="1:4" ht="12.75">
      <c r="A18" s="8" t="s">
        <v>37</v>
      </c>
      <c r="B18" s="10">
        <v>7951</v>
      </c>
      <c r="C18" s="10">
        <v>6963</v>
      </c>
      <c r="D18" s="10">
        <v>988</v>
      </c>
    </row>
    <row r="19" spans="1:4" ht="12.75">
      <c r="A19" s="8" t="s">
        <v>38</v>
      </c>
      <c r="B19" s="10">
        <v>1216</v>
      </c>
      <c r="C19" s="10">
        <v>0</v>
      </c>
      <c r="D19" s="10">
        <v>1216</v>
      </c>
    </row>
    <row r="20" spans="1:4" ht="12.75">
      <c r="A20" s="8" t="s">
        <v>39</v>
      </c>
      <c r="B20" s="10">
        <v>5233</v>
      </c>
      <c r="C20" s="10">
        <v>945</v>
      </c>
      <c r="D20" s="10">
        <v>4288</v>
      </c>
    </row>
    <row r="21" spans="1:4" ht="12.75">
      <c r="A21" s="8" t="s">
        <v>40</v>
      </c>
      <c r="B21" s="10">
        <v>6910</v>
      </c>
      <c r="C21" s="10">
        <v>5474</v>
      </c>
      <c r="D21" s="10">
        <v>1436</v>
      </c>
    </row>
    <row r="22" spans="1:4" ht="12.75">
      <c r="A22" s="8" t="s">
        <v>41</v>
      </c>
      <c r="B22" s="10">
        <v>23639</v>
      </c>
      <c r="C22" s="10">
        <v>19229</v>
      </c>
      <c r="D22" s="10">
        <v>4410</v>
      </c>
    </row>
    <row r="23" spans="1:4" ht="12.75">
      <c r="A23" s="8" t="s">
        <v>42</v>
      </c>
      <c r="B23" s="10">
        <v>41458</v>
      </c>
      <c r="C23" s="10">
        <v>35340</v>
      </c>
      <c r="D23" s="10">
        <v>6118</v>
      </c>
    </row>
    <row r="24" spans="1:4" ht="12.75">
      <c r="A24" s="8" t="s">
        <v>43</v>
      </c>
      <c r="B24" s="10">
        <v>19320</v>
      </c>
      <c r="C24" s="10">
        <v>11015</v>
      </c>
      <c r="D24" s="10">
        <v>8305</v>
      </c>
    </row>
    <row r="25" spans="1:4" ht="12.75">
      <c r="A25" s="8" t="s">
        <v>45</v>
      </c>
      <c r="B25" s="10">
        <v>12564</v>
      </c>
      <c r="C25" s="10">
        <v>6573</v>
      </c>
      <c r="D25" s="10">
        <v>5991</v>
      </c>
    </row>
    <row r="26" spans="1:4" ht="12.75">
      <c r="A26" s="8" t="s">
        <v>46</v>
      </c>
      <c r="B26" s="10">
        <v>34051</v>
      </c>
      <c r="C26" s="10">
        <v>5077</v>
      </c>
      <c r="D26" s="10">
        <v>28974</v>
      </c>
    </row>
    <row r="27" spans="1:4" ht="12.75">
      <c r="A27" s="9" t="s">
        <v>50</v>
      </c>
      <c r="B27" s="11">
        <v>340</v>
      </c>
      <c r="C27" s="11">
        <v>340</v>
      </c>
      <c r="D27" s="11">
        <v>0</v>
      </c>
    </row>
    <row r="28" spans="1:4" ht="12.75">
      <c r="A28" s="8"/>
      <c r="B28" s="8"/>
      <c r="C28" s="8"/>
      <c r="D28" s="8"/>
    </row>
  </sheetData>
  <mergeCells count="2">
    <mergeCell ref="A3:D3"/>
    <mergeCell ref="A2:E2"/>
  </mergeCells>
  <printOptions/>
  <pageMargins left="0.75" right="0.75" top="1" bottom="1" header="0" footer="0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73.7109375" style="0" customWidth="1"/>
    <col min="2" max="4" width="10.7109375" style="0" customWidth="1"/>
    <col min="5" max="5" width="10.00390625" style="0" customWidth="1"/>
    <col min="6" max="10" width="12.71093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5" ht="12.75" customHeight="1">
      <c r="A2" s="55" t="s">
        <v>64</v>
      </c>
      <c r="B2" s="55"/>
      <c r="C2" s="55"/>
      <c r="D2" s="55"/>
      <c r="E2" s="55"/>
    </row>
    <row r="3" spans="1:5" ht="12.75" customHeight="1">
      <c r="A3" s="2" t="s">
        <v>65</v>
      </c>
      <c r="B3" s="2"/>
      <c r="C3" s="2"/>
      <c r="D3" s="2"/>
      <c r="E3" s="2"/>
    </row>
    <row r="5" spans="1:4" ht="36">
      <c r="A5" s="3" t="s">
        <v>0</v>
      </c>
      <c r="B5" s="3" t="s">
        <v>1</v>
      </c>
      <c r="C5" s="3" t="s">
        <v>2</v>
      </c>
      <c r="D5" s="3" t="s">
        <v>3</v>
      </c>
    </row>
    <row r="6" spans="1:4" ht="16.5">
      <c r="A6" s="4"/>
      <c r="B6" s="4"/>
      <c r="C6" s="4"/>
      <c r="D6" s="4"/>
    </row>
    <row r="7" spans="1:4" ht="12.75">
      <c r="A7" s="5" t="s">
        <v>4</v>
      </c>
      <c r="B7" s="6">
        <f>SUM(B8:B27)</f>
        <v>375779</v>
      </c>
      <c r="C7" s="6">
        <f>SUM(C8:C27)</f>
        <v>223798</v>
      </c>
      <c r="D7" s="6">
        <f>SUM(D8:D27)</f>
        <v>151981</v>
      </c>
    </row>
    <row r="8" spans="1:4" ht="12.75">
      <c r="A8" s="8" t="s">
        <v>27</v>
      </c>
      <c r="B8" s="10">
        <v>2814</v>
      </c>
      <c r="C8" s="10">
        <v>1168</v>
      </c>
      <c r="D8" s="10">
        <v>1646</v>
      </c>
    </row>
    <row r="9" spans="1:4" ht="12.75">
      <c r="A9" s="8" t="s">
        <v>48</v>
      </c>
      <c r="B9" s="10">
        <v>1180</v>
      </c>
      <c r="C9" s="10">
        <v>1180</v>
      </c>
      <c r="D9" s="10">
        <v>0</v>
      </c>
    </row>
    <row r="10" spans="1:4" ht="12.75">
      <c r="A10" s="8" t="s">
        <v>29</v>
      </c>
      <c r="B10" s="10">
        <v>66130</v>
      </c>
      <c r="C10" s="10">
        <v>45144</v>
      </c>
      <c r="D10" s="10">
        <v>20986</v>
      </c>
    </row>
    <row r="11" spans="1:4" ht="12.75">
      <c r="A11" s="8" t="s">
        <v>30</v>
      </c>
      <c r="B11" s="10">
        <v>1822</v>
      </c>
      <c r="C11" s="10">
        <v>1822</v>
      </c>
      <c r="D11" s="10">
        <v>0</v>
      </c>
    </row>
    <row r="12" spans="1:4" ht="12.75">
      <c r="A12" s="8" t="s">
        <v>31</v>
      </c>
      <c r="B12" s="10">
        <v>607</v>
      </c>
      <c r="C12" s="10">
        <v>607</v>
      </c>
      <c r="D12" s="10">
        <v>0</v>
      </c>
    </row>
    <row r="13" spans="1:4" ht="12.75">
      <c r="A13" s="8" t="s">
        <v>32</v>
      </c>
      <c r="B13" s="10">
        <v>26460</v>
      </c>
      <c r="C13" s="10">
        <v>9864</v>
      </c>
      <c r="D13" s="10">
        <v>16596</v>
      </c>
    </row>
    <row r="14" spans="1:4" ht="12.75">
      <c r="A14" s="8" t="s">
        <v>33</v>
      </c>
      <c r="B14" s="10">
        <v>62343</v>
      </c>
      <c r="C14" s="10">
        <v>38965</v>
      </c>
      <c r="D14" s="10">
        <v>23378</v>
      </c>
    </row>
    <row r="15" spans="1:4" ht="12.75">
      <c r="A15" s="8" t="s">
        <v>34</v>
      </c>
      <c r="B15" s="10">
        <v>16380</v>
      </c>
      <c r="C15" s="10">
        <v>11861</v>
      </c>
      <c r="D15" s="10">
        <v>4519</v>
      </c>
    </row>
    <row r="16" spans="1:4" ht="12.75">
      <c r="A16" s="8" t="s">
        <v>35</v>
      </c>
      <c r="B16" s="10">
        <v>15873</v>
      </c>
      <c r="C16" s="10">
        <v>5091</v>
      </c>
      <c r="D16" s="10">
        <v>10782</v>
      </c>
    </row>
    <row r="17" spans="1:4" ht="12.75">
      <c r="A17" s="8" t="s">
        <v>36</v>
      </c>
      <c r="B17" s="10">
        <v>9567</v>
      </c>
      <c r="C17" s="10">
        <v>5425</v>
      </c>
      <c r="D17" s="10">
        <v>4142</v>
      </c>
    </row>
    <row r="18" spans="1:4" ht="12.75">
      <c r="A18" s="8" t="s">
        <v>37</v>
      </c>
      <c r="B18" s="10">
        <v>8724</v>
      </c>
      <c r="C18" s="10">
        <v>7256</v>
      </c>
      <c r="D18" s="10">
        <v>1468</v>
      </c>
    </row>
    <row r="19" spans="1:4" ht="12.75">
      <c r="A19" s="8" t="s">
        <v>38</v>
      </c>
      <c r="B19" s="10">
        <v>886</v>
      </c>
      <c r="C19" s="10">
        <v>0</v>
      </c>
      <c r="D19" s="10">
        <v>886</v>
      </c>
    </row>
    <row r="20" spans="1:4" ht="12.75">
      <c r="A20" s="8" t="s">
        <v>39</v>
      </c>
      <c r="B20" s="10">
        <v>7305</v>
      </c>
      <c r="C20" s="10">
        <v>4064</v>
      </c>
      <c r="D20" s="10">
        <v>3241</v>
      </c>
    </row>
    <row r="21" spans="1:4" ht="12.75">
      <c r="A21" s="8" t="s">
        <v>40</v>
      </c>
      <c r="B21" s="10">
        <v>10747</v>
      </c>
      <c r="C21" s="10">
        <v>8039</v>
      </c>
      <c r="D21" s="10">
        <v>2708</v>
      </c>
    </row>
    <row r="22" spans="1:4" ht="12.75">
      <c r="A22" s="8" t="s">
        <v>41</v>
      </c>
      <c r="B22" s="10">
        <v>26379</v>
      </c>
      <c r="C22" s="10">
        <v>22913</v>
      </c>
      <c r="D22" s="10">
        <v>3466</v>
      </c>
    </row>
    <row r="23" spans="1:4" ht="12.75">
      <c r="A23" s="8" t="s">
        <v>42</v>
      </c>
      <c r="B23" s="10">
        <v>45116</v>
      </c>
      <c r="C23" s="10">
        <v>38136</v>
      </c>
      <c r="D23" s="10">
        <v>6980</v>
      </c>
    </row>
    <row r="24" spans="1:4" ht="12.75">
      <c r="A24" s="8" t="s">
        <v>43</v>
      </c>
      <c r="B24" s="10">
        <v>25166</v>
      </c>
      <c r="C24" s="10">
        <v>15730</v>
      </c>
      <c r="D24" s="10">
        <v>9436</v>
      </c>
    </row>
    <row r="25" spans="1:4" ht="12.75">
      <c r="A25" s="8" t="s">
        <v>45</v>
      </c>
      <c r="B25" s="10">
        <v>12225</v>
      </c>
      <c r="C25" s="10">
        <v>4371</v>
      </c>
      <c r="D25" s="10">
        <v>7854</v>
      </c>
    </row>
    <row r="26" spans="1:4" ht="12.75">
      <c r="A26" s="8" t="s">
        <v>46</v>
      </c>
      <c r="B26" s="10">
        <v>35695</v>
      </c>
      <c r="C26" s="10">
        <v>2162</v>
      </c>
      <c r="D26" s="10">
        <v>33533</v>
      </c>
    </row>
    <row r="27" spans="1:4" ht="12.75">
      <c r="A27" s="9" t="s">
        <v>50</v>
      </c>
      <c r="B27" s="11">
        <v>360</v>
      </c>
      <c r="C27" s="11">
        <v>0</v>
      </c>
      <c r="D27" s="11">
        <v>360</v>
      </c>
    </row>
    <row r="28" spans="1:4" ht="12.75">
      <c r="A28" s="8"/>
      <c r="B28" s="8"/>
      <c r="C28" s="8"/>
      <c r="D28" s="8"/>
    </row>
  </sheetData>
  <mergeCells count="1">
    <mergeCell ref="A2:E2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showGridLines="0" workbookViewId="0" topLeftCell="A1">
      <selection activeCell="A3" sqref="A3:IV35"/>
    </sheetView>
  </sheetViews>
  <sheetFormatPr defaultColWidth="11.421875" defaultRowHeight="12.75"/>
  <cols>
    <col min="1" max="1" width="66.574218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5" ht="12.75" customHeight="1">
      <c r="A2" s="55" t="s">
        <v>64</v>
      </c>
      <c r="B2" s="55"/>
      <c r="C2" s="55"/>
      <c r="D2" s="55"/>
      <c r="E2" s="55"/>
    </row>
    <row r="3" spans="1:5" ht="12.75">
      <c r="A3" s="56" t="s">
        <v>61</v>
      </c>
      <c r="B3" s="56"/>
      <c r="C3" s="56"/>
      <c r="D3" s="56"/>
      <c r="E3" s="56"/>
    </row>
    <row r="5" spans="1:4" ht="36">
      <c r="A5" s="12" t="s">
        <v>0</v>
      </c>
      <c r="B5" s="12" t="s">
        <v>1</v>
      </c>
      <c r="C5" s="12" t="s">
        <v>2</v>
      </c>
      <c r="D5" s="12" t="s">
        <v>3</v>
      </c>
    </row>
    <row r="6" spans="1:4" ht="12.75">
      <c r="A6" s="48"/>
      <c r="B6" s="48"/>
      <c r="C6" s="48"/>
      <c r="D6" s="48"/>
    </row>
    <row r="7" spans="1:4" ht="12.75">
      <c r="A7" s="31" t="s">
        <v>4</v>
      </c>
      <c r="B7" s="35">
        <v>412753</v>
      </c>
      <c r="C7" s="35">
        <v>278619</v>
      </c>
      <c r="D7" s="35">
        <v>134134</v>
      </c>
    </row>
    <row r="8" spans="1:4" ht="12.75">
      <c r="A8" s="26" t="s">
        <v>27</v>
      </c>
      <c r="B8" s="35">
        <v>1835</v>
      </c>
      <c r="C8" s="35">
        <v>390</v>
      </c>
      <c r="D8" s="35">
        <v>1445</v>
      </c>
    </row>
    <row r="9" spans="1:4" ht="12.75">
      <c r="A9" s="26" t="s">
        <v>48</v>
      </c>
      <c r="B9" s="35">
        <v>465</v>
      </c>
      <c r="C9" s="35">
        <v>465</v>
      </c>
      <c r="D9" s="35">
        <v>0</v>
      </c>
    </row>
    <row r="10" spans="1:4" ht="12.75">
      <c r="A10" s="26" t="s">
        <v>29</v>
      </c>
      <c r="B10" s="35">
        <v>63477</v>
      </c>
      <c r="C10" s="35">
        <v>51956</v>
      </c>
      <c r="D10" s="35">
        <v>11521</v>
      </c>
    </row>
    <row r="11" spans="1:4" ht="12.75">
      <c r="A11" s="26" t="s">
        <v>30</v>
      </c>
      <c r="B11" s="35">
        <v>2389</v>
      </c>
      <c r="C11" s="35">
        <v>1796</v>
      </c>
      <c r="D11" s="35">
        <v>593</v>
      </c>
    </row>
    <row r="12" spans="1:4" ht="24">
      <c r="A12" s="26" t="s">
        <v>31</v>
      </c>
      <c r="B12" s="35">
        <v>1981</v>
      </c>
      <c r="C12" s="35">
        <v>1350</v>
      </c>
      <c r="D12" s="35">
        <v>631</v>
      </c>
    </row>
    <row r="13" spans="1:4" ht="12.75">
      <c r="A13" s="26" t="s">
        <v>32</v>
      </c>
      <c r="B13" s="35">
        <v>30677</v>
      </c>
      <c r="C13" s="35">
        <v>14358</v>
      </c>
      <c r="D13" s="35">
        <v>16319</v>
      </c>
    </row>
    <row r="14" spans="1:4" ht="24">
      <c r="A14" s="26" t="s">
        <v>33</v>
      </c>
      <c r="B14" s="35">
        <v>69846</v>
      </c>
      <c r="C14" s="35">
        <v>46131</v>
      </c>
      <c r="D14" s="35">
        <v>23715</v>
      </c>
    </row>
    <row r="15" spans="1:4" ht="12.75">
      <c r="A15" s="26" t="s">
        <v>34</v>
      </c>
      <c r="B15" s="35">
        <v>26282</v>
      </c>
      <c r="C15" s="35">
        <v>16337</v>
      </c>
      <c r="D15" s="35">
        <v>9945</v>
      </c>
    </row>
    <row r="16" spans="1:4" ht="12.75">
      <c r="A16" s="26" t="s">
        <v>35</v>
      </c>
      <c r="B16" s="35">
        <v>11494</v>
      </c>
      <c r="C16" s="35">
        <v>5573</v>
      </c>
      <c r="D16" s="35">
        <v>5921</v>
      </c>
    </row>
    <row r="17" spans="1:4" ht="12.75">
      <c r="A17" s="26" t="s">
        <v>36</v>
      </c>
      <c r="B17" s="35">
        <v>13370</v>
      </c>
      <c r="C17" s="35">
        <v>12058</v>
      </c>
      <c r="D17" s="35">
        <v>1312</v>
      </c>
    </row>
    <row r="18" spans="1:4" ht="12.75">
      <c r="A18" s="26" t="s">
        <v>37</v>
      </c>
      <c r="B18" s="35">
        <v>7956</v>
      </c>
      <c r="C18" s="35">
        <v>7956</v>
      </c>
      <c r="D18" s="35">
        <v>0</v>
      </c>
    </row>
    <row r="19" spans="1:4" ht="12.75">
      <c r="A19" s="26" t="s">
        <v>68</v>
      </c>
      <c r="B19" s="35">
        <v>2149</v>
      </c>
      <c r="C19" s="35">
        <v>1147</v>
      </c>
      <c r="D19" s="35">
        <v>1002</v>
      </c>
    </row>
    <row r="20" spans="1:4" ht="12.75">
      <c r="A20" s="26" t="s">
        <v>39</v>
      </c>
      <c r="B20" s="35">
        <v>12354</v>
      </c>
      <c r="C20" s="35">
        <v>7938</v>
      </c>
      <c r="D20" s="35">
        <v>4416</v>
      </c>
    </row>
    <row r="21" spans="1:4" ht="12.75">
      <c r="A21" s="26" t="s">
        <v>40</v>
      </c>
      <c r="B21" s="35">
        <v>22247</v>
      </c>
      <c r="C21" s="35">
        <v>14205</v>
      </c>
      <c r="D21" s="35">
        <v>8042</v>
      </c>
    </row>
    <row r="22" spans="1:4" ht="24">
      <c r="A22" s="26" t="s">
        <v>41</v>
      </c>
      <c r="B22" s="35">
        <v>17933</v>
      </c>
      <c r="C22" s="35">
        <v>16847</v>
      </c>
      <c r="D22" s="35">
        <v>1086</v>
      </c>
    </row>
    <row r="23" spans="1:4" ht="12.75">
      <c r="A23" s="26" t="s">
        <v>42</v>
      </c>
      <c r="B23" s="35">
        <v>40095</v>
      </c>
      <c r="C23" s="35">
        <v>36234</v>
      </c>
      <c r="D23" s="35">
        <v>3861</v>
      </c>
    </row>
    <row r="24" spans="1:4" ht="12.75">
      <c r="A24" s="26" t="s">
        <v>43</v>
      </c>
      <c r="B24" s="35">
        <v>26724</v>
      </c>
      <c r="C24" s="35">
        <v>17263</v>
      </c>
      <c r="D24" s="35">
        <v>9461</v>
      </c>
    </row>
    <row r="25" spans="1:4" ht="12.75">
      <c r="A25" s="26" t="s">
        <v>44</v>
      </c>
      <c r="B25" s="35">
        <v>8528</v>
      </c>
      <c r="C25" s="35">
        <v>5605</v>
      </c>
      <c r="D25" s="35">
        <v>2923</v>
      </c>
    </row>
    <row r="26" spans="1:4" ht="12.75">
      <c r="A26" s="26" t="s">
        <v>45</v>
      </c>
      <c r="B26" s="35">
        <v>7341</v>
      </c>
      <c r="C26" s="35">
        <v>6661</v>
      </c>
      <c r="D26" s="35">
        <v>680</v>
      </c>
    </row>
    <row r="27" spans="1:4" ht="24">
      <c r="A27" s="26" t="s">
        <v>46</v>
      </c>
      <c r="B27" s="35">
        <v>43242</v>
      </c>
      <c r="C27" s="35">
        <v>12712</v>
      </c>
      <c r="D27" s="35">
        <v>30530</v>
      </c>
    </row>
    <row r="28" spans="1:4" ht="12.75">
      <c r="A28" s="26" t="s">
        <v>50</v>
      </c>
      <c r="B28" s="35">
        <v>2368</v>
      </c>
      <c r="C28" s="35">
        <v>1637</v>
      </c>
      <c r="D28" s="35">
        <v>731</v>
      </c>
    </row>
    <row r="29" spans="1:4" ht="12.75">
      <c r="A29" s="26"/>
      <c r="B29" s="35"/>
      <c r="C29" s="35"/>
      <c r="D29" s="35"/>
    </row>
    <row r="30" spans="1:4" ht="12.75">
      <c r="A30" s="26" t="s">
        <v>69</v>
      </c>
      <c r="B30" s="35">
        <v>31446</v>
      </c>
      <c r="C30" s="35">
        <v>24817</v>
      </c>
      <c r="D30" s="35">
        <v>6629</v>
      </c>
    </row>
    <row r="31" spans="1:4" ht="12.75">
      <c r="A31" s="26" t="s">
        <v>59</v>
      </c>
      <c r="B31" s="35">
        <v>63245</v>
      </c>
      <c r="C31" s="35">
        <v>53288</v>
      </c>
      <c r="D31" s="35">
        <v>9957</v>
      </c>
    </row>
    <row r="32" spans="1:4" ht="12.75">
      <c r="A32" s="26" t="s">
        <v>60</v>
      </c>
      <c r="B32" s="35">
        <v>211754</v>
      </c>
      <c r="C32" s="35">
        <v>151742</v>
      </c>
      <c r="D32" s="35">
        <v>60012</v>
      </c>
    </row>
    <row r="33" spans="1:4" ht="12.75">
      <c r="A33" s="42" t="s">
        <v>55</v>
      </c>
      <c r="B33" s="36">
        <v>105952</v>
      </c>
      <c r="C33" s="36">
        <v>48416</v>
      </c>
      <c r="D33" s="36">
        <v>57536</v>
      </c>
    </row>
    <row r="34" spans="1:4" ht="12.75">
      <c r="A34" s="49" t="s">
        <v>70</v>
      </c>
      <c r="B34" s="37">
        <v>356</v>
      </c>
      <c r="C34" s="37">
        <v>356</v>
      </c>
      <c r="D34" s="37">
        <v>0</v>
      </c>
    </row>
  </sheetData>
  <mergeCells count="2">
    <mergeCell ref="A2:E2"/>
    <mergeCell ref="A3:E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showGridLines="0" workbookViewId="0" topLeftCell="A4">
      <selection activeCell="A3" sqref="A3:IV34"/>
    </sheetView>
  </sheetViews>
  <sheetFormatPr defaultColWidth="11.421875" defaultRowHeight="12.75"/>
  <cols>
    <col min="1" max="1" width="66.574218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5" ht="12.75" customHeight="1">
      <c r="A2" s="55" t="s">
        <v>64</v>
      </c>
      <c r="B2" s="55"/>
      <c r="C2" s="55"/>
      <c r="D2" s="55"/>
      <c r="E2" s="55"/>
    </row>
    <row r="3" spans="1:5" ht="17.25" customHeight="1">
      <c r="A3" s="56" t="s">
        <v>58</v>
      </c>
      <c r="B3" s="56"/>
      <c r="C3" s="56"/>
      <c r="D3" s="56"/>
      <c r="E3" s="56"/>
    </row>
    <row r="4" spans="1:4" ht="12.75">
      <c r="A4" s="18"/>
      <c r="B4" s="45"/>
      <c r="C4" s="7"/>
      <c r="D4" s="7"/>
    </row>
    <row r="5" spans="1:4" ht="36">
      <c r="A5" s="3" t="s">
        <v>0</v>
      </c>
      <c r="B5" s="3" t="s">
        <v>1</v>
      </c>
      <c r="C5" s="3" t="s">
        <v>2</v>
      </c>
      <c r="D5" s="3" t="s">
        <v>3</v>
      </c>
    </row>
    <row r="6" spans="1:4" ht="16.5">
      <c r="A6" s="4"/>
      <c r="B6" s="4"/>
      <c r="C6" s="4"/>
      <c r="D6" s="4"/>
    </row>
    <row r="7" spans="1:4" ht="12.75">
      <c r="A7" s="5" t="s">
        <v>4</v>
      </c>
      <c r="B7" s="41">
        <v>429912</v>
      </c>
      <c r="C7" s="41">
        <v>300146</v>
      </c>
      <c r="D7" s="41">
        <v>129766</v>
      </c>
    </row>
    <row r="8" spans="1:4" ht="12.75">
      <c r="A8" s="26" t="s">
        <v>27</v>
      </c>
      <c r="B8" s="29">
        <v>2119</v>
      </c>
      <c r="C8" s="29">
        <v>498</v>
      </c>
      <c r="D8" s="29">
        <v>1621</v>
      </c>
    </row>
    <row r="9" spans="1:4" ht="12.75">
      <c r="A9" s="26" t="s">
        <v>29</v>
      </c>
      <c r="B9" s="29">
        <v>67360</v>
      </c>
      <c r="C9" s="29">
        <v>53876</v>
      </c>
      <c r="D9" s="29">
        <v>13484</v>
      </c>
    </row>
    <row r="10" spans="1:4" ht="12.75">
      <c r="A10" s="26" t="s">
        <v>30</v>
      </c>
      <c r="B10" s="29">
        <v>3520</v>
      </c>
      <c r="C10" s="29">
        <v>3520</v>
      </c>
      <c r="D10" s="29">
        <v>0</v>
      </c>
    </row>
    <row r="11" spans="1:4" ht="24">
      <c r="A11" s="26" t="s">
        <v>31</v>
      </c>
      <c r="B11" s="29">
        <v>2158</v>
      </c>
      <c r="C11" s="29">
        <v>1206</v>
      </c>
      <c r="D11" s="29">
        <v>952</v>
      </c>
    </row>
    <row r="12" spans="1:4" ht="12.75">
      <c r="A12" s="26" t="s">
        <v>32</v>
      </c>
      <c r="B12" s="29">
        <v>32047</v>
      </c>
      <c r="C12" s="29">
        <v>15462</v>
      </c>
      <c r="D12" s="29">
        <v>16585</v>
      </c>
    </row>
    <row r="13" spans="1:4" ht="24">
      <c r="A13" s="26" t="s">
        <v>33</v>
      </c>
      <c r="B13" s="29">
        <v>53559</v>
      </c>
      <c r="C13" s="29">
        <v>36529</v>
      </c>
      <c r="D13" s="29">
        <v>17030</v>
      </c>
    </row>
    <row r="14" spans="1:4" ht="12.75">
      <c r="A14" s="26" t="s">
        <v>34</v>
      </c>
      <c r="B14" s="29">
        <v>25401</v>
      </c>
      <c r="C14" s="29">
        <v>21389</v>
      </c>
      <c r="D14" s="29">
        <v>4012</v>
      </c>
    </row>
    <row r="15" spans="1:4" ht="12.75">
      <c r="A15" s="26" t="s">
        <v>35</v>
      </c>
      <c r="B15" s="29">
        <v>22540</v>
      </c>
      <c r="C15" s="29">
        <v>8803</v>
      </c>
      <c r="D15" s="29">
        <v>13737</v>
      </c>
    </row>
    <row r="16" spans="1:4" ht="12.75">
      <c r="A16" s="26" t="s">
        <v>36</v>
      </c>
      <c r="B16" s="29">
        <v>12309</v>
      </c>
      <c r="C16" s="29">
        <v>10866</v>
      </c>
      <c r="D16" s="29">
        <v>1443</v>
      </c>
    </row>
    <row r="17" spans="1:4" ht="12.75">
      <c r="A17" s="26" t="s">
        <v>37</v>
      </c>
      <c r="B17" s="29">
        <v>11911</v>
      </c>
      <c r="C17" s="29">
        <v>11911</v>
      </c>
      <c r="D17" s="29">
        <v>0</v>
      </c>
    </row>
    <row r="18" spans="1:4" ht="12.75">
      <c r="A18" s="26" t="s">
        <v>38</v>
      </c>
      <c r="B18" s="29">
        <v>2399</v>
      </c>
      <c r="C18" s="29">
        <v>1890</v>
      </c>
      <c r="D18" s="29">
        <v>509</v>
      </c>
    </row>
    <row r="19" spans="1:4" ht="12.75">
      <c r="A19" s="26" t="s">
        <v>39</v>
      </c>
      <c r="B19" s="29">
        <v>11204</v>
      </c>
      <c r="C19" s="29">
        <v>9379</v>
      </c>
      <c r="D19" s="29">
        <v>1825</v>
      </c>
    </row>
    <row r="20" spans="1:4" ht="12.75">
      <c r="A20" s="26" t="s">
        <v>40</v>
      </c>
      <c r="B20" s="29">
        <v>15220</v>
      </c>
      <c r="C20" s="29">
        <v>13484</v>
      </c>
      <c r="D20" s="29">
        <v>1736</v>
      </c>
    </row>
    <row r="21" spans="1:4" ht="24">
      <c r="A21" s="26" t="s">
        <v>41</v>
      </c>
      <c r="B21" s="29">
        <v>25183</v>
      </c>
      <c r="C21" s="29">
        <v>24932</v>
      </c>
      <c r="D21" s="29">
        <v>251</v>
      </c>
    </row>
    <row r="22" spans="1:4" ht="12.75">
      <c r="A22" s="26" t="s">
        <v>42</v>
      </c>
      <c r="B22" s="29">
        <v>37756</v>
      </c>
      <c r="C22" s="29">
        <v>34485</v>
      </c>
      <c r="D22" s="29">
        <v>3271</v>
      </c>
    </row>
    <row r="23" spans="1:4" ht="12.75">
      <c r="A23" s="26" t="s">
        <v>43</v>
      </c>
      <c r="B23" s="29">
        <v>27467</v>
      </c>
      <c r="C23" s="29">
        <v>24043</v>
      </c>
      <c r="D23" s="29">
        <v>3424</v>
      </c>
    </row>
    <row r="24" spans="1:4" ht="12.75">
      <c r="A24" s="26" t="s">
        <v>44</v>
      </c>
      <c r="B24" s="29">
        <v>9079</v>
      </c>
      <c r="C24" s="29">
        <v>5628</v>
      </c>
      <c r="D24" s="29">
        <v>3451</v>
      </c>
    </row>
    <row r="25" spans="1:4" ht="12.75">
      <c r="A25" s="26" t="s">
        <v>45</v>
      </c>
      <c r="B25" s="29">
        <v>13690</v>
      </c>
      <c r="C25" s="29">
        <v>9488</v>
      </c>
      <c r="D25" s="29">
        <v>4202</v>
      </c>
    </row>
    <row r="26" spans="1:4" ht="24">
      <c r="A26" s="26" t="s">
        <v>46</v>
      </c>
      <c r="B26" s="29">
        <v>49959</v>
      </c>
      <c r="C26" s="29">
        <v>9512</v>
      </c>
      <c r="D26" s="29">
        <v>40447</v>
      </c>
    </row>
    <row r="27" spans="1:4" ht="12.75">
      <c r="A27" s="42" t="s">
        <v>50</v>
      </c>
      <c r="B27" s="29">
        <v>5031</v>
      </c>
      <c r="C27" s="29">
        <v>3245</v>
      </c>
      <c r="D27" s="29">
        <v>1786</v>
      </c>
    </row>
    <row r="28" ht="12.75">
      <c r="A28" s="27"/>
    </row>
    <row r="29" spans="1:4" ht="12.75">
      <c r="A29" s="28" t="s">
        <v>52</v>
      </c>
      <c r="B29" s="29">
        <v>36517</v>
      </c>
      <c r="C29" s="29">
        <v>31660</v>
      </c>
      <c r="D29" s="29">
        <v>4857</v>
      </c>
    </row>
    <row r="30" spans="1:4" ht="12.75">
      <c r="A30" s="28" t="s">
        <v>53</v>
      </c>
      <c r="B30" s="29">
        <v>62414</v>
      </c>
      <c r="C30" s="29">
        <v>51833</v>
      </c>
      <c r="D30" s="29">
        <v>10581</v>
      </c>
    </row>
    <row r="31" spans="1:4" ht="12.75">
      <c r="A31" s="28" t="s">
        <v>54</v>
      </c>
      <c r="B31" s="30">
        <v>206442</v>
      </c>
      <c r="C31" s="30">
        <v>169314</v>
      </c>
      <c r="D31" s="30">
        <v>37128</v>
      </c>
    </row>
    <row r="32" spans="1:4" ht="12.75">
      <c r="A32" s="28" t="s">
        <v>55</v>
      </c>
      <c r="B32" s="30">
        <v>121539</v>
      </c>
      <c r="C32" s="30">
        <v>45383</v>
      </c>
      <c r="D32" s="30">
        <v>76156</v>
      </c>
    </row>
    <row r="33" spans="1:4" ht="12.75">
      <c r="A33" s="20" t="s">
        <v>5</v>
      </c>
      <c r="B33" s="47">
        <v>3000</v>
      </c>
      <c r="C33" s="47">
        <v>1956</v>
      </c>
      <c r="D33" s="47">
        <v>1044</v>
      </c>
    </row>
    <row r="34" spans="1:4" ht="12.75">
      <c r="A34" s="18"/>
      <c r="B34" s="45"/>
      <c r="C34" s="7"/>
      <c r="D34" s="7"/>
    </row>
  </sheetData>
  <mergeCells count="2">
    <mergeCell ref="A2:E2"/>
    <mergeCell ref="A3:E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showGridLines="0" workbookViewId="0" topLeftCell="A4">
      <selection activeCell="A3" sqref="A3:IV35"/>
    </sheetView>
  </sheetViews>
  <sheetFormatPr defaultColWidth="11.421875" defaultRowHeight="12.75"/>
  <cols>
    <col min="1" max="1" width="66.574218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5" ht="12.75" customHeight="1">
      <c r="A2" s="55" t="s">
        <v>64</v>
      </c>
      <c r="B2" s="55"/>
      <c r="C2" s="55"/>
      <c r="D2" s="55"/>
      <c r="E2" s="55"/>
    </row>
    <row r="3" spans="1:5" ht="17.25" customHeight="1">
      <c r="A3" s="56" t="s">
        <v>57</v>
      </c>
      <c r="B3" s="56"/>
      <c r="C3" s="56"/>
      <c r="D3" s="56"/>
      <c r="E3" s="56"/>
    </row>
    <row r="5" spans="1:4" ht="36">
      <c r="A5" s="3" t="s">
        <v>0</v>
      </c>
      <c r="B5" s="3" t="s">
        <v>1</v>
      </c>
      <c r="C5" s="3" t="s">
        <v>2</v>
      </c>
      <c r="D5" s="3" t="s">
        <v>3</v>
      </c>
    </row>
    <row r="6" spans="1:4" ht="16.5">
      <c r="A6" s="4"/>
      <c r="B6" s="4"/>
      <c r="C6" s="4"/>
      <c r="D6" s="4"/>
    </row>
    <row r="7" spans="1:4" ht="12.75">
      <c r="A7" s="5" t="s">
        <v>4</v>
      </c>
      <c r="B7" s="41">
        <v>414280</v>
      </c>
      <c r="C7" s="41">
        <v>285417</v>
      </c>
      <c r="D7" s="41">
        <v>128863</v>
      </c>
    </row>
    <row r="8" spans="1:4" ht="12.75">
      <c r="A8" s="26" t="s">
        <v>27</v>
      </c>
      <c r="B8" s="29">
        <v>4150</v>
      </c>
      <c r="C8" s="29" t="s">
        <v>28</v>
      </c>
      <c r="D8" s="29">
        <v>4150</v>
      </c>
    </row>
    <row r="9" spans="1:4" ht="12.75">
      <c r="A9" s="31" t="s">
        <v>48</v>
      </c>
      <c r="B9" s="29">
        <v>359</v>
      </c>
      <c r="C9" s="29">
        <v>359</v>
      </c>
      <c r="D9" s="29" t="s">
        <v>28</v>
      </c>
    </row>
    <row r="10" spans="1:4" ht="12.75">
      <c r="A10" s="26" t="s">
        <v>29</v>
      </c>
      <c r="B10" s="29">
        <v>65634</v>
      </c>
      <c r="C10" s="29">
        <v>52632</v>
      </c>
      <c r="D10" s="29">
        <v>13002</v>
      </c>
    </row>
    <row r="11" spans="1:4" ht="12.75">
      <c r="A11" s="26" t="s">
        <v>30</v>
      </c>
      <c r="B11" s="29">
        <v>4586</v>
      </c>
      <c r="C11" s="29">
        <v>4586</v>
      </c>
      <c r="D11" s="29" t="s">
        <v>28</v>
      </c>
    </row>
    <row r="12" spans="1:4" ht="24">
      <c r="A12" s="26" t="s">
        <v>31</v>
      </c>
      <c r="B12" s="29">
        <v>885</v>
      </c>
      <c r="C12" s="29">
        <v>885</v>
      </c>
      <c r="D12" s="29" t="s">
        <v>28</v>
      </c>
    </row>
    <row r="13" spans="1:4" ht="12.75">
      <c r="A13" s="26" t="s">
        <v>32</v>
      </c>
      <c r="B13" s="29">
        <v>35922</v>
      </c>
      <c r="C13" s="29">
        <v>15564</v>
      </c>
      <c r="D13" s="29">
        <v>20358</v>
      </c>
    </row>
    <row r="14" spans="1:4" ht="24">
      <c r="A14" s="26" t="s">
        <v>33</v>
      </c>
      <c r="B14" s="29">
        <v>63822</v>
      </c>
      <c r="C14" s="29">
        <v>50587</v>
      </c>
      <c r="D14" s="29">
        <v>13235</v>
      </c>
    </row>
    <row r="15" spans="1:4" ht="12.75">
      <c r="A15" s="26" t="s">
        <v>34</v>
      </c>
      <c r="B15" s="29">
        <v>20831</v>
      </c>
      <c r="C15" s="29">
        <v>11290</v>
      </c>
      <c r="D15" s="29">
        <v>9541</v>
      </c>
    </row>
    <row r="16" spans="1:4" ht="12.75">
      <c r="A16" s="26" t="s">
        <v>35</v>
      </c>
      <c r="B16" s="29">
        <v>19294</v>
      </c>
      <c r="C16" s="29">
        <v>12966</v>
      </c>
      <c r="D16" s="29">
        <v>6328</v>
      </c>
    </row>
    <row r="17" spans="1:4" ht="12.75">
      <c r="A17" s="26" t="s">
        <v>36</v>
      </c>
      <c r="B17" s="29">
        <v>10265</v>
      </c>
      <c r="C17" s="29">
        <v>7638</v>
      </c>
      <c r="D17" s="29">
        <v>2627</v>
      </c>
    </row>
    <row r="18" spans="1:4" ht="12.75">
      <c r="A18" s="26" t="s">
        <v>37</v>
      </c>
      <c r="B18" s="29">
        <v>13860</v>
      </c>
      <c r="C18" s="29">
        <v>12817</v>
      </c>
      <c r="D18" s="29">
        <v>1043</v>
      </c>
    </row>
    <row r="19" spans="1:4" ht="12.75">
      <c r="A19" s="26" t="s">
        <v>38</v>
      </c>
      <c r="B19" s="29">
        <v>1284</v>
      </c>
      <c r="C19" s="29" t="s">
        <v>28</v>
      </c>
      <c r="D19" s="29">
        <v>1284</v>
      </c>
    </row>
    <row r="20" spans="1:4" ht="12.75">
      <c r="A20" s="26" t="s">
        <v>39</v>
      </c>
      <c r="B20" s="29">
        <v>13107</v>
      </c>
      <c r="C20" s="29">
        <v>9378</v>
      </c>
      <c r="D20" s="29">
        <v>3729</v>
      </c>
    </row>
    <row r="21" spans="1:4" ht="12.75">
      <c r="A21" s="26" t="s">
        <v>40</v>
      </c>
      <c r="B21" s="29">
        <v>10754</v>
      </c>
      <c r="C21" s="29">
        <v>8593</v>
      </c>
      <c r="D21" s="29">
        <v>2161</v>
      </c>
    </row>
    <row r="22" spans="1:4" ht="24">
      <c r="A22" s="26" t="s">
        <v>41</v>
      </c>
      <c r="B22" s="29">
        <v>23208</v>
      </c>
      <c r="C22" s="29">
        <v>21578</v>
      </c>
      <c r="D22" s="29">
        <v>1630</v>
      </c>
    </row>
    <row r="23" spans="1:4" ht="12.75">
      <c r="A23" s="26" t="s">
        <v>42</v>
      </c>
      <c r="B23" s="29">
        <v>29364</v>
      </c>
      <c r="C23" s="29">
        <v>27301</v>
      </c>
      <c r="D23" s="29">
        <v>2063</v>
      </c>
    </row>
    <row r="24" spans="1:4" ht="12.75">
      <c r="A24" s="26" t="s">
        <v>43</v>
      </c>
      <c r="B24" s="29">
        <v>32345</v>
      </c>
      <c r="C24" s="29">
        <v>25280</v>
      </c>
      <c r="D24" s="29">
        <v>7065</v>
      </c>
    </row>
    <row r="25" spans="1:4" ht="12.75">
      <c r="A25" s="26" t="s">
        <v>44</v>
      </c>
      <c r="B25" s="29">
        <v>8182</v>
      </c>
      <c r="C25" s="29">
        <v>6364</v>
      </c>
      <c r="D25" s="29">
        <v>1818</v>
      </c>
    </row>
    <row r="26" spans="1:4" ht="12.75">
      <c r="A26" s="26" t="s">
        <v>45</v>
      </c>
      <c r="B26" s="29">
        <v>12272</v>
      </c>
      <c r="C26" s="29">
        <v>6593</v>
      </c>
      <c r="D26" s="29">
        <v>5679</v>
      </c>
    </row>
    <row r="27" spans="1:4" ht="24">
      <c r="A27" s="26" t="s">
        <v>46</v>
      </c>
      <c r="B27" s="29">
        <v>38271</v>
      </c>
      <c r="C27" s="29">
        <v>5641</v>
      </c>
      <c r="D27" s="29">
        <v>32630</v>
      </c>
    </row>
    <row r="28" spans="1:4" ht="12.75">
      <c r="A28" s="42" t="s">
        <v>50</v>
      </c>
      <c r="B28" s="29">
        <v>5885</v>
      </c>
      <c r="C28" s="29">
        <v>5365</v>
      </c>
      <c r="D28" s="29">
        <v>520</v>
      </c>
    </row>
    <row r="29" ht="12.75">
      <c r="A29" s="27"/>
    </row>
    <row r="30" spans="1:4" ht="12.75">
      <c r="A30" s="28" t="s">
        <v>52</v>
      </c>
      <c r="B30" s="29">
        <v>35150</v>
      </c>
      <c r="C30" s="29">
        <v>27821</v>
      </c>
      <c r="D30" s="29">
        <v>7329</v>
      </c>
    </row>
    <row r="31" spans="1:4" ht="12.75">
      <c r="A31" s="28" t="s">
        <v>53</v>
      </c>
      <c r="B31" s="29">
        <v>57993</v>
      </c>
      <c r="C31" s="29">
        <v>47466</v>
      </c>
      <c r="D31" s="29">
        <v>10527</v>
      </c>
    </row>
    <row r="32" spans="1:4" ht="12.75">
      <c r="A32" s="28" t="s">
        <v>54</v>
      </c>
      <c r="B32" s="30">
        <v>221059</v>
      </c>
      <c r="C32" s="30">
        <v>169396</v>
      </c>
      <c r="D32" s="30">
        <v>51663</v>
      </c>
    </row>
    <row r="33" spans="1:4" ht="12.75">
      <c r="A33" s="28" t="s">
        <v>55</v>
      </c>
      <c r="B33" s="30">
        <v>92613</v>
      </c>
      <c r="C33" s="30">
        <v>33269</v>
      </c>
      <c r="D33" s="30">
        <v>59344</v>
      </c>
    </row>
    <row r="34" spans="1:4" ht="12.75">
      <c r="A34" s="20" t="s">
        <v>5</v>
      </c>
      <c r="B34" s="47">
        <v>7465</v>
      </c>
      <c r="C34" s="47">
        <v>7465</v>
      </c>
      <c r="D34" s="47" t="s">
        <v>28</v>
      </c>
    </row>
  </sheetData>
  <mergeCells count="2">
    <mergeCell ref="A2:E2"/>
    <mergeCell ref="A3:E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66.574218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5" ht="12.75" customHeight="1">
      <c r="A2" s="55" t="s">
        <v>64</v>
      </c>
      <c r="B2" s="55"/>
      <c r="C2" s="55"/>
      <c r="D2" s="55"/>
      <c r="E2" s="55"/>
    </row>
    <row r="3" spans="1:5" ht="25.5" customHeight="1">
      <c r="A3" s="56" t="s">
        <v>56</v>
      </c>
      <c r="B3" s="56"/>
      <c r="C3" s="56"/>
      <c r="D3" s="56"/>
      <c r="E3" s="56"/>
    </row>
    <row r="5" spans="1:5" ht="36">
      <c r="A5" s="3" t="s">
        <v>0</v>
      </c>
      <c r="B5" s="3" t="s">
        <v>1</v>
      </c>
      <c r="C5" s="3" t="s">
        <v>2</v>
      </c>
      <c r="D5" s="3" t="s">
        <v>3</v>
      </c>
      <c r="E5" s="46"/>
    </row>
    <row r="6" spans="1:4" ht="16.5">
      <c r="A6" s="4"/>
      <c r="B6" s="4"/>
      <c r="C6" s="4"/>
      <c r="D6" s="4"/>
    </row>
    <row r="7" spans="1:4" ht="12.75">
      <c r="A7" s="5" t="s">
        <v>4</v>
      </c>
      <c r="B7" s="41">
        <v>402622</v>
      </c>
      <c r="C7" s="41">
        <v>272188</v>
      </c>
      <c r="D7" s="41">
        <v>130434</v>
      </c>
    </row>
    <row r="8" spans="1:4" ht="12.75">
      <c r="A8" s="26" t="s">
        <v>27</v>
      </c>
      <c r="B8" s="29">
        <v>2637</v>
      </c>
      <c r="C8" s="29">
        <v>2009</v>
      </c>
      <c r="D8" s="29">
        <v>628</v>
      </c>
    </row>
    <row r="9" spans="1:4" ht="12.75">
      <c r="A9" s="26" t="s">
        <v>29</v>
      </c>
      <c r="B9" s="29">
        <v>69093</v>
      </c>
      <c r="C9" s="29">
        <v>55981</v>
      </c>
      <c r="D9" s="29">
        <v>13112</v>
      </c>
    </row>
    <row r="10" spans="1:4" ht="12.75">
      <c r="A10" s="26" t="s">
        <v>30</v>
      </c>
      <c r="B10" s="29">
        <v>3974</v>
      </c>
      <c r="C10" s="29">
        <v>3974</v>
      </c>
      <c r="D10" s="29">
        <v>0</v>
      </c>
    </row>
    <row r="11" spans="1:4" ht="24">
      <c r="A11" s="26" t="s">
        <v>31</v>
      </c>
      <c r="B11" s="29">
        <v>1006</v>
      </c>
      <c r="C11" s="29">
        <v>1006</v>
      </c>
      <c r="D11" s="29">
        <v>0</v>
      </c>
    </row>
    <row r="12" spans="1:4" ht="12.75">
      <c r="A12" s="26" t="s">
        <v>32</v>
      </c>
      <c r="B12" s="29">
        <v>32335</v>
      </c>
      <c r="C12" s="29">
        <v>14062</v>
      </c>
      <c r="D12" s="29">
        <v>18273</v>
      </c>
    </row>
    <row r="13" spans="1:4" ht="24">
      <c r="A13" s="26" t="s">
        <v>33</v>
      </c>
      <c r="B13" s="29">
        <v>63070</v>
      </c>
      <c r="C13" s="29">
        <v>39864</v>
      </c>
      <c r="D13" s="29">
        <v>23206</v>
      </c>
    </row>
    <row r="14" spans="1:4" ht="12.75">
      <c r="A14" s="26" t="s">
        <v>34</v>
      </c>
      <c r="B14" s="29">
        <v>27428</v>
      </c>
      <c r="C14" s="29">
        <v>15857</v>
      </c>
      <c r="D14" s="29">
        <v>11571</v>
      </c>
    </row>
    <row r="15" spans="1:4" ht="12.75">
      <c r="A15" s="26" t="s">
        <v>35</v>
      </c>
      <c r="B15" s="29">
        <v>10467</v>
      </c>
      <c r="C15" s="29">
        <v>8199</v>
      </c>
      <c r="D15" s="29">
        <v>2268</v>
      </c>
    </row>
    <row r="16" spans="1:4" ht="12.75">
      <c r="A16" s="26" t="s">
        <v>36</v>
      </c>
      <c r="B16" s="29">
        <v>10973</v>
      </c>
      <c r="C16" s="29">
        <v>8485</v>
      </c>
      <c r="D16" s="29">
        <v>2488</v>
      </c>
    </row>
    <row r="17" spans="1:4" ht="12.75">
      <c r="A17" s="26" t="s">
        <v>37</v>
      </c>
      <c r="B17" s="29">
        <v>12028</v>
      </c>
      <c r="C17" s="29">
        <v>10898</v>
      </c>
      <c r="D17" s="29">
        <v>1130</v>
      </c>
    </row>
    <row r="18" spans="1:4" ht="12.75">
      <c r="A18" s="26" t="s">
        <v>38</v>
      </c>
      <c r="B18" s="29">
        <v>1274</v>
      </c>
      <c r="C18" s="29">
        <v>671</v>
      </c>
      <c r="D18" s="29">
        <v>603</v>
      </c>
    </row>
    <row r="19" spans="1:4" ht="12.75">
      <c r="A19" s="26" t="s">
        <v>39</v>
      </c>
      <c r="B19" s="29">
        <v>7093</v>
      </c>
      <c r="C19" s="29">
        <v>4166</v>
      </c>
      <c r="D19" s="29">
        <v>2927</v>
      </c>
    </row>
    <row r="20" spans="1:4" ht="12.75">
      <c r="A20" s="26" t="s">
        <v>40</v>
      </c>
      <c r="B20" s="29">
        <v>15720</v>
      </c>
      <c r="C20" s="29">
        <v>11415</v>
      </c>
      <c r="D20" s="29">
        <v>4305</v>
      </c>
    </row>
    <row r="21" spans="1:4" ht="24">
      <c r="A21" s="26" t="s">
        <v>41</v>
      </c>
      <c r="B21" s="29">
        <v>22672</v>
      </c>
      <c r="C21" s="29">
        <v>19011</v>
      </c>
      <c r="D21" s="29">
        <v>3661</v>
      </c>
    </row>
    <row r="22" spans="1:4" ht="12.75">
      <c r="A22" s="26" t="s">
        <v>42</v>
      </c>
      <c r="B22" s="29">
        <v>32823</v>
      </c>
      <c r="C22" s="29">
        <v>30656</v>
      </c>
      <c r="D22" s="29">
        <v>2167</v>
      </c>
    </row>
    <row r="23" spans="1:4" ht="12.75">
      <c r="A23" s="26" t="s">
        <v>43</v>
      </c>
      <c r="B23" s="29">
        <v>25167</v>
      </c>
      <c r="C23" s="29">
        <v>19359</v>
      </c>
      <c r="D23" s="29">
        <v>5808</v>
      </c>
    </row>
    <row r="24" spans="1:4" ht="12.75">
      <c r="A24" s="26" t="s">
        <v>44</v>
      </c>
      <c r="B24" s="29">
        <v>10945</v>
      </c>
      <c r="C24" s="29">
        <v>6548</v>
      </c>
      <c r="D24" s="29">
        <v>4397</v>
      </c>
    </row>
    <row r="25" spans="1:4" ht="12.75">
      <c r="A25" s="26" t="s">
        <v>45</v>
      </c>
      <c r="B25" s="29">
        <v>10151</v>
      </c>
      <c r="C25" s="29">
        <v>8927</v>
      </c>
      <c r="D25" s="29">
        <v>1224</v>
      </c>
    </row>
    <row r="26" spans="1:4" ht="24">
      <c r="A26" s="26" t="s">
        <v>46</v>
      </c>
      <c r="B26" s="29">
        <v>38387</v>
      </c>
      <c r="C26" s="29">
        <v>5721</v>
      </c>
      <c r="D26" s="29">
        <v>32666</v>
      </c>
    </row>
    <row r="27" spans="1:4" ht="12.75">
      <c r="A27" s="42" t="s">
        <v>50</v>
      </c>
      <c r="B27" s="29">
        <v>5379</v>
      </c>
      <c r="C27" s="29">
        <v>5379</v>
      </c>
      <c r="D27" s="29">
        <v>0</v>
      </c>
    </row>
    <row r="28" ht="12.75">
      <c r="A28" s="27"/>
    </row>
    <row r="29" spans="1:4" ht="12.75">
      <c r="A29" s="28" t="s">
        <v>52</v>
      </c>
      <c r="B29" s="29">
        <v>20388</v>
      </c>
      <c r="C29" s="29">
        <v>15282</v>
      </c>
      <c r="D29" s="29">
        <v>5106</v>
      </c>
    </row>
    <row r="30" spans="1:4" ht="12.75">
      <c r="A30" s="28" t="s">
        <v>53</v>
      </c>
      <c r="B30" s="29">
        <v>66764</v>
      </c>
      <c r="C30" s="29">
        <v>55480</v>
      </c>
      <c r="D30" s="29">
        <v>11284</v>
      </c>
    </row>
    <row r="31" spans="1:4" ht="12.75">
      <c r="A31" s="28" t="s">
        <v>54</v>
      </c>
      <c r="B31" s="30">
        <v>205078</v>
      </c>
      <c r="C31" s="30">
        <v>156199</v>
      </c>
      <c r="D31" s="30">
        <v>48879</v>
      </c>
    </row>
    <row r="32" spans="1:4" ht="12.75">
      <c r="A32" s="28" t="s">
        <v>55</v>
      </c>
      <c r="B32" s="30">
        <v>108273</v>
      </c>
      <c r="C32" s="30">
        <v>43629</v>
      </c>
      <c r="D32" s="30">
        <v>64644</v>
      </c>
    </row>
    <row r="33" spans="1:4" ht="12.75">
      <c r="A33" s="20" t="s">
        <v>5</v>
      </c>
      <c r="B33" s="47">
        <v>2119</v>
      </c>
      <c r="C33" s="47">
        <v>1598</v>
      </c>
      <c r="D33" s="47">
        <v>521</v>
      </c>
    </row>
  </sheetData>
  <mergeCells count="2">
    <mergeCell ref="A2:E2"/>
    <mergeCell ref="A3:E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32" sqref="A32"/>
    </sheetView>
  </sheetViews>
  <sheetFormatPr defaultColWidth="11.421875" defaultRowHeight="12.75"/>
  <cols>
    <col min="1" max="1" width="66.574218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5" ht="12.75" customHeight="1">
      <c r="A2" s="55" t="s">
        <v>64</v>
      </c>
      <c r="B2" s="55"/>
      <c r="C2" s="55"/>
      <c r="D2" s="55"/>
      <c r="E2" s="55"/>
    </row>
    <row r="3" spans="1:5" ht="25.5" customHeight="1">
      <c r="A3" s="56" t="s">
        <v>51</v>
      </c>
      <c r="B3" s="56"/>
      <c r="C3" s="56"/>
      <c r="D3" s="56"/>
      <c r="E3" s="56"/>
    </row>
    <row r="5" spans="1:5" ht="36">
      <c r="A5" s="3" t="s">
        <v>0</v>
      </c>
      <c r="B5" s="3" t="s">
        <v>1</v>
      </c>
      <c r="C5" s="3" t="s">
        <v>2</v>
      </c>
      <c r="D5" s="3" t="s">
        <v>3</v>
      </c>
      <c r="E5" s="17" t="s">
        <v>5</v>
      </c>
    </row>
    <row r="6" spans="1:5" ht="16.5">
      <c r="A6" s="4"/>
      <c r="B6" s="4"/>
      <c r="C6" s="4"/>
      <c r="D6" s="4"/>
      <c r="E6" s="31"/>
    </row>
    <row r="7" spans="1:5" ht="12.75">
      <c r="A7" s="5" t="s">
        <v>4</v>
      </c>
      <c r="B7" s="41">
        <v>409417</v>
      </c>
      <c r="C7" s="41">
        <v>1727</v>
      </c>
      <c r="D7" s="41">
        <v>273618</v>
      </c>
      <c r="E7" s="41">
        <v>134072</v>
      </c>
    </row>
    <row r="8" spans="1:5" ht="12.75">
      <c r="A8" s="26" t="s">
        <v>27</v>
      </c>
      <c r="B8" s="29">
        <v>1888</v>
      </c>
      <c r="C8" s="29" t="s">
        <v>28</v>
      </c>
      <c r="D8" s="29">
        <v>1365</v>
      </c>
      <c r="E8" s="29">
        <v>523</v>
      </c>
    </row>
    <row r="9" spans="1:5" ht="12.75">
      <c r="A9" s="26" t="s">
        <v>29</v>
      </c>
      <c r="B9" s="29">
        <v>73292</v>
      </c>
      <c r="C9" s="29" t="s">
        <v>28</v>
      </c>
      <c r="D9" s="29">
        <v>62145</v>
      </c>
      <c r="E9" s="29">
        <v>11147</v>
      </c>
    </row>
    <row r="10" spans="1:5" ht="12.75">
      <c r="A10" s="26" t="s">
        <v>30</v>
      </c>
      <c r="B10" s="29">
        <v>3117</v>
      </c>
      <c r="C10" s="29" t="s">
        <v>28</v>
      </c>
      <c r="D10" s="29">
        <v>3117</v>
      </c>
      <c r="E10" s="29" t="s">
        <v>28</v>
      </c>
    </row>
    <row r="11" spans="1:5" ht="24">
      <c r="A11" s="26" t="s">
        <v>31</v>
      </c>
      <c r="B11" s="29">
        <v>1006</v>
      </c>
      <c r="C11" s="29" t="s">
        <v>28</v>
      </c>
      <c r="D11" s="29">
        <v>495</v>
      </c>
      <c r="E11" s="29">
        <v>511</v>
      </c>
    </row>
    <row r="12" spans="1:5" ht="12.75">
      <c r="A12" s="26" t="s">
        <v>32</v>
      </c>
      <c r="B12" s="29">
        <v>36911</v>
      </c>
      <c r="C12" s="29" t="s">
        <v>28</v>
      </c>
      <c r="D12" s="29">
        <v>16690</v>
      </c>
      <c r="E12" s="29">
        <v>20221</v>
      </c>
    </row>
    <row r="13" spans="1:5" ht="24">
      <c r="A13" s="26" t="s">
        <v>33</v>
      </c>
      <c r="B13" s="29">
        <v>65779</v>
      </c>
      <c r="C13" s="29">
        <v>656</v>
      </c>
      <c r="D13" s="29">
        <v>39106</v>
      </c>
      <c r="E13" s="29">
        <v>26017</v>
      </c>
    </row>
    <row r="14" spans="1:5" ht="12.75">
      <c r="A14" s="26" t="s">
        <v>34</v>
      </c>
      <c r="B14" s="29">
        <v>27833</v>
      </c>
      <c r="C14" s="29" t="s">
        <v>28</v>
      </c>
      <c r="D14" s="29">
        <v>18402</v>
      </c>
      <c r="E14" s="29">
        <v>9431</v>
      </c>
    </row>
    <row r="15" spans="1:5" ht="12.75">
      <c r="A15" s="26" t="s">
        <v>35</v>
      </c>
      <c r="B15" s="29">
        <v>14469</v>
      </c>
      <c r="C15" s="29" t="s">
        <v>28</v>
      </c>
      <c r="D15" s="29">
        <v>6703</v>
      </c>
      <c r="E15" s="29">
        <v>7766</v>
      </c>
    </row>
    <row r="16" spans="1:5" ht="12.75">
      <c r="A16" s="26" t="s">
        <v>36</v>
      </c>
      <c r="B16" s="29">
        <v>8498</v>
      </c>
      <c r="C16" s="29" t="s">
        <v>28</v>
      </c>
      <c r="D16" s="29">
        <v>7343</v>
      </c>
      <c r="E16" s="29">
        <v>1155</v>
      </c>
    </row>
    <row r="17" spans="1:5" ht="12.75">
      <c r="A17" s="26" t="s">
        <v>37</v>
      </c>
      <c r="B17" s="29">
        <v>8171</v>
      </c>
      <c r="C17" s="29" t="s">
        <v>28</v>
      </c>
      <c r="D17" s="29">
        <v>8171</v>
      </c>
      <c r="E17" s="29" t="s">
        <v>28</v>
      </c>
    </row>
    <row r="18" spans="1:5" ht="12.75">
      <c r="A18" s="26" t="s">
        <v>39</v>
      </c>
      <c r="B18" s="29">
        <v>11384</v>
      </c>
      <c r="C18" s="29" t="s">
        <v>28</v>
      </c>
      <c r="D18" s="29">
        <v>3680</v>
      </c>
      <c r="E18" s="29">
        <v>7704</v>
      </c>
    </row>
    <row r="19" spans="1:5" ht="12.75">
      <c r="A19" s="26" t="s">
        <v>40</v>
      </c>
      <c r="B19" s="29">
        <v>14984</v>
      </c>
      <c r="C19" s="29" t="s">
        <v>28</v>
      </c>
      <c r="D19" s="29">
        <v>10598</v>
      </c>
      <c r="E19" s="29">
        <v>4386</v>
      </c>
    </row>
    <row r="20" spans="1:5" ht="24">
      <c r="A20" s="26" t="s">
        <v>41</v>
      </c>
      <c r="B20" s="29">
        <v>26758</v>
      </c>
      <c r="C20" s="29" t="s">
        <v>28</v>
      </c>
      <c r="D20" s="29">
        <v>25024</v>
      </c>
      <c r="E20" s="29">
        <v>1734</v>
      </c>
    </row>
    <row r="21" spans="1:5" ht="12.75">
      <c r="A21" s="26" t="s">
        <v>42</v>
      </c>
      <c r="B21" s="29">
        <v>32847</v>
      </c>
      <c r="C21" s="29" t="s">
        <v>28</v>
      </c>
      <c r="D21" s="29">
        <v>30586</v>
      </c>
      <c r="E21" s="29">
        <v>2261</v>
      </c>
    </row>
    <row r="22" spans="1:5" ht="12.75">
      <c r="A22" s="26" t="s">
        <v>43</v>
      </c>
      <c r="B22" s="29">
        <v>20973</v>
      </c>
      <c r="C22" s="29">
        <v>456</v>
      </c>
      <c r="D22" s="29">
        <v>12812</v>
      </c>
      <c r="E22" s="29">
        <v>7705</v>
      </c>
    </row>
    <row r="23" spans="1:5" ht="12.75">
      <c r="A23" s="26" t="s">
        <v>44</v>
      </c>
      <c r="B23" s="29">
        <v>14191</v>
      </c>
      <c r="C23" s="29">
        <v>615</v>
      </c>
      <c r="D23" s="29">
        <v>8916</v>
      </c>
      <c r="E23" s="29">
        <v>4660</v>
      </c>
    </row>
    <row r="24" spans="1:5" ht="12.75">
      <c r="A24" s="26" t="s">
        <v>45</v>
      </c>
      <c r="B24" s="29">
        <v>9598</v>
      </c>
      <c r="C24" s="29" t="s">
        <v>28</v>
      </c>
      <c r="D24" s="29">
        <v>6435</v>
      </c>
      <c r="E24" s="29">
        <v>3163</v>
      </c>
    </row>
    <row r="25" spans="1:5" ht="24">
      <c r="A25" s="26" t="s">
        <v>46</v>
      </c>
      <c r="B25" s="29">
        <v>34968</v>
      </c>
      <c r="C25" s="29" t="s">
        <v>28</v>
      </c>
      <c r="D25" s="29">
        <v>9280</v>
      </c>
      <c r="E25" s="29">
        <v>25688</v>
      </c>
    </row>
    <row r="26" spans="1:5" ht="12.75">
      <c r="A26" s="42" t="s">
        <v>50</v>
      </c>
      <c r="B26" s="29">
        <v>2750</v>
      </c>
      <c r="C26" s="29" t="s">
        <v>28</v>
      </c>
      <c r="D26" s="29">
        <v>2750</v>
      </c>
      <c r="E26" s="29" t="s">
        <v>28</v>
      </c>
    </row>
    <row r="27" spans="1:5" ht="12.75">
      <c r="A27" s="27"/>
      <c r="B27" s="29">
        <v>22068</v>
      </c>
      <c r="C27" s="29">
        <v>456</v>
      </c>
      <c r="D27" s="29">
        <v>16927</v>
      </c>
      <c r="E27" s="29">
        <v>4685</v>
      </c>
    </row>
    <row r="28" spans="1:5" ht="12.75">
      <c r="A28" s="28" t="s">
        <v>52</v>
      </c>
      <c r="B28" s="29">
        <v>58872</v>
      </c>
      <c r="C28" s="29" t="s">
        <v>28</v>
      </c>
      <c r="D28" s="29">
        <v>49903</v>
      </c>
      <c r="E28" s="29">
        <v>8969</v>
      </c>
    </row>
    <row r="29" spans="1:5" ht="12.75">
      <c r="A29" s="28" t="s">
        <v>53</v>
      </c>
      <c r="B29" s="29">
        <v>216470</v>
      </c>
      <c r="C29" s="29">
        <v>1271</v>
      </c>
      <c r="D29" s="29">
        <v>157282</v>
      </c>
      <c r="E29" s="29">
        <v>57917</v>
      </c>
    </row>
    <row r="30" spans="1:5" ht="12.75">
      <c r="A30" s="28" t="s">
        <v>54</v>
      </c>
      <c r="B30" s="30">
        <v>109496</v>
      </c>
      <c r="C30" s="30" t="s">
        <v>28</v>
      </c>
      <c r="D30" s="30">
        <v>48544</v>
      </c>
      <c r="E30" s="30">
        <v>60952</v>
      </c>
    </row>
    <row r="31" spans="1:5" ht="12.75">
      <c r="A31" s="28" t="s">
        <v>55</v>
      </c>
      <c r="B31" s="30">
        <v>2511</v>
      </c>
      <c r="C31" s="30" t="s">
        <v>28</v>
      </c>
      <c r="D31" s="30">
        <v>962</v>
      </c>
      <c r="E31" s="30">
        <v>1549</v>
      </c>
    </row>
    <row r="32" spans="1:5" ht="12.75">
      <c r="A32" s="20"/>
      <c r="B32" s="43"/>
      <c r="C32" s="43"/>
      <c r="D32" s="43"/>
      <c r="E32" s="44"/>
    </row>
  </sheetData>
  <mergeCells count="2">
    <mergeCell ref="A2:E2"/>
    <mergeCell ref="A3:E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A3" sqref="A3:IV29"/>
    </sheetView>
  </sheetViews>
  <sheetFormatPr defaultColWidth="11.421875" defaultRowHeight="12.75"/>
  <cols>
    <col min="1" max="1" width="66.57421875" style="0" customWidth="1"/>
  </cols>
  <sheetData>
    <row r="1" spans="1:5" ht="12.75">
      <c r="A1" s="1" t="s">
        <v>66</v>
      </c>
      <c r="B1" s="1"/>
      <c r="C1" s="1"/>
      <c r="D1" s="1"/>
      <c r="E1" s="1"/>
    </row>
    <row r="2" spans="1:5" ht="12.75" customHeight="1">
      <c r="A2" s="55" t="s">
        <v>64</v>
      </c>
      <c r="B2" s="55"/>
      <c r="C2" s="55"/>
      <c r="D2" s="55"/>
      <c r="E2" s="55"/>
    </row>
    <row r="3" spans="1:6" ht="25.5" customHeight="1">
      <c r="A3" s="56" t="s">
        <v>47</v>
      </c>
      <c r="B3" s="56"/>
      <c r="C3" s="56"/>
      <c r="D3" s="56"/>
      <c r="E3" s="56"/>
      <c r="F3" s="2"/>
    </row>
    <row r="4" ht="12.75">
      <c r="E4" s="31"/>
    </row>
    <row r="5" spans="1:5" ht="36">
      <c r="A5" s="3" t="s">
        <v>0</v>
      </c>
      <c r="B5" s="3" t="s">
        <v>1</v>
      </c>
      <c r="C5" s="3" t="s">
        <v>2</v>
      </c>
      <c r="D5" s="3" t="s">
        <v>3</v>
      </c>
      <c r="E5" s="17" t="s">
        <v>5</v>
      </c>
    </row>
    <row r="6" spans="1:5" ht="16.5">
      <c r="A6" s="4"/>
      <c r="B6" s="4"/>
      <c r="C6" s="4"/>
      <c r="D6" s="4"/>
      <c r="E6" s="31"/>
    </row>
    <row r="7" spans="1:5" ht="12.75">
      <c r="A7" s="5" t="s">
        <v>4</v>
      </c>
      <c r="B7" s="41">
        <v>408958</v>
      </c>
      <c r="C7" s="41">
        <v>282475</v>
      </c>
      <c r="D7" s="41">
        <v>125538</v>
      </c>
      <c r="E7" s="41">
        <v>945</v>
      </c>
    </row>
    <row r="8" spans="1:5" ht="12.75">
      <c r="A8" s="26" t="s">
        <v>27</v>
      </c>
      <c r="B8" s="29">
        <v>2725</v>
      </c>
      <c r="C8" s="29" t="s">
        <v>28</v>
      </c>
      <c r="D8" s="29">
        <v>2725</v>
      </c>
      <c r="E8" s="29" t="s">
        <v>28</v>
      </c>
    </row>
    <row r="9" spans="1:5" ht="12.75">
      <c r="A9" s="26" t="s">
        <v>48</v>
      </c>
      <c r="B9" s="29">
        <v>976</v>
      </c>
      <c r="C9" s="29">
        <v>976</v>
      </c>
      <c r="D9" s="29" t="s">
        <v>28</v>
      </c>
      <c r="E9" s="29" t="s">
        <v>28</v>
      </c>
    </row>
    <row r="10" spans="1:5" ht="12.75">
      <c r="A10" s="26" t="s">
        <v>29</v>
      </c>
      <c r="B10" s="29">
        <v>71720</v>
      </c>
      <c r="C10" s="29">
        <v>62375</v>
      </c>
      <c r="D10" s="29">
        <v>9345</v>
      </c>
      <c r="E10" s="29" t="s">
        <v>28</v>
      </c>
    </row>
    <row r="11" spans="1:5" ht="12.75">
      <c r="A11" s="26" t="s">
        <v>49</v>
      </c>
      <c r="B11" s="29">
        <v>5458</v>
      </c>
      <c r="C11" s="29">
        <v>5458</v>
      </c>
      <c r="D11" s="29" t="s">
        <v>28</v>
      </c>
      <c r="E11" s="29" t="s">
        <v>28</v>
      </c>
    </row>
    <row r="12" spans="1:5" ht="24">
      <c r="A12" s="26" t="s">
        <v>31</v>
      </c>
      <c r="B12" s="29">
        <v>2060</v>
      </c>
      <c r="C12" s="29">
        <v>885</v>
      </c>
      <c r="D12" s="29">
        <v>1175</v>
      </c>
      <c r="E12" s="29" t="s">
        <v>28</v>
      </c>
    </row>
    <row r="13" spans="1:5" ht="12.75">
      <c r="A13" s="26" t="s">
        <v>32</v>
      </c>
      <c r="B13" s="29">
        <v>35832</v>
      </c>
      <c r="C13" s="29">
        <v>14912</v>
      </c>
      <c r="D13" s="29">
        <v>20920</v>
      </c>
      <c r="E13" s="29" t="s">
        <v>28</v>
      </c>
    </row>
    <row r="14" spans="1:5" ht="24">
      <c r="A14" s="26" t="s">
        <v>33</v>
      </c>
      <c r="B14" s="29">
        <v>55210</v>
      </c>
      <c r="C14" s="29">
        <v>37246</v>
      </c>
      <c r="D14" s="29">
        <v>17964</v>
      </c>
      <c r="E14" s="29" t="s">
        <v>28</v>
      </c>
    </row>
    <row r="15" spans="1:5" ht="12.75">
      <c r="A15" s="26" t="s">
        <v>34</v>
      </c>
      <c r="B15" s="29">
        <v>26395</v>
      </c>
      <c r="C15" s="29">
        <v>22802</v>
      </c>
      <c r="D15" s="29">
        <v>3593</v>
      </c>
      <c r="E15" s="29" t="s">
        <v>28</v>
      </c>
    </row>
    <row r="16" spans="1:5" ht="12.75">
      <c r="A16" s="26" t="s">
        <v>35</v>
      </c>
      <c r="B16" s="29">
        <v>17574</v>
      </c>
      <c r="C16" s="29">
        <v>8082</v>
      </c>
      <c r="D16" s="29">
        <v>9492</v>
      </c>
      <c r="E16" s="29" t="s">
        <v>28</v>
      </c>
    </row>
    <row r="17" spans="1:5" ht="12.75">
      <c r="A17" s="26" t="s">
        <v>36</v>
      </c>
      <c r="B17" s="29">
        <v>5715</v>
      </c>
      <c r="C17" s="29">
        <v>5293</v>
      </c>
      <c r="D17" s="29">
        <v>422</v>
      </c>
      <c r="E17" s="29" t="s">
        <v>28</v>
      </c>
    </row>
    <row r="18" spans="1:5" ht="12.75">
      <c r="A18" s="26" t="s">
        <v>37</v>
      </c>
      <c r="B18" s="29">
        <v>9792</v>
      </c>
      <c r="C18" s="29">
        <v>9792</v>
      </c>
      <c r="D18" s="29" t="s">
        <v>28</v>
      </c>
      <c r="E18" s="29" t="s">
        <v>28</v>
      </c>
    </row>
    <row r="19" spans="1:5" ht="12.75">
      <c r="A19" s="26" t="s">
        <v>39</v>
      </c>
      <c r="B19" s="29">
        <v>8287</v>
      </c>
      <c r="C19" s="29">
        <v>4012</v>
      </c>
      <c r="D19" s="29">
        <v>4275</v>
      </c>
      <c r="E19" s="29" t="s">
        <v>28</v>
      </c>
    </row>
    <row r="20" spans="1:5" ht="12.75">
      <c r="A20" s="26" t="s">
        <v>40</v>
      </c>
      <c r="B20" s="29">
        <v>17666</v>
      </c>
      <c r="C20" s="29">
        <v>12841</v>
      </c>
      <c r="D20" s="29">
        <v>4825</v>
      </c>
      <c r="E20" s="29" t="s">
        <v>28</v>
      </c>
    </row>
    <row r="21" spans="1:5" ht="24">
      <c r="A21" s="26" t="s">
        <v>41</v>
      </c>
      <c r="B21" s="29">
        <v>23001</v>
      </c>
      <c r="C21" s="29">
        <v>22527</v>
      </c>
      <c r="D21" s="29">
        <v>474</v>
      </c>
      <c r="E21" s="29" t="s">
        <v>28</v>
      </c>
    </row>
    <row r="22" spans="1:5" ht="12.75">
      <c r="A22" s="26" t="s">
        <v>42</v>
      </c>
      <c r="B22" s="29">
        <v>35334</v>
      </c>
      <c r="C22" s="29">
        <v>35334</v>
      </c>
      <c r="D22" s="29" t="s">
        <v>28</v>
      </c>
      <c r="E22" s="29" t="s">
        <v>28</v>
      </c>
    </row>
    <row r="23" spans="1:5" ht="12.75">
      <c r="A23" s="26" t="s">
        <v>43</v>
      </c>
      <c r="B23" s="29">
        <v>27248</v>
      </c>
      <c r="C23" s="29">
        <v>22067</v>
      </c>
      <c r="D23" s="29">
        <v>5181</v>
      </c>
      <c r="E23" s="29" t="s">
        <v>28</v>
      </c>
    </row>
    <row r="24" spans="1:5" ht="12.75">
      <c r="A24" s="26" t="s">
        <v>44</v>
      </c>
      <c r="B24" s="29">
        <v>14040</v>
      </c>
      <c r="C24" s="29">
        <v>6899</v>
      </c>
      <c r="D24" s="29">
        <v>6196</v>
      </c>
      <c r="E24" s="29">
        <v>945</v>
      </c>
    </row>
    <row r="25" spans="1:5" ht="12.75">
      <c r="A25" s="26" t="s">
        <v>45</v>
      </c>
      <c r="B25" s="29">
        <v>8892</v>
      </c>
      <c r="C25" s="29">
        <v>5477</v>
      </c>
      <c r="D25" s="29">
        <v>3415</v>
      </c>
      <c r="E25" s="29" t="s">
        <v>28</v>
      </c>
    </row>
    <row r="26" spans="1:5" ht="24">
      <c r="A26" s="26" t="s">
        <v>46</v>
      </c>
      <c r="B26" s="29">
        <v>39075</v>
      </c>
      <c r="C26" s="29">
        <v>3539</v>
      </c>
      <c r="D26" s="29">
        <v>35536</v>
      </c>
      <c r="E26" s="29" t="s">
        <v>28</v>
      </c>
    </row>
    <row r="27" spans="1:5" ht="12.75">
      <c r="A27" s="42" t="s">
        <v>50</v>
      </c>
      <c r="B27" s="29">
        <v>1958</v>
      </c>
      <c r="C27" s="29">
        <v>1958</v>
      </c>
      <c r="D27" s="29" t="s">
        <v>28</v>
      </c>
      <c r="E27" s="29" t="s">
        <v>28</v>
      </c>
    </row>
    <row r="28" spans="1:5" ht="12.75">
      <c r="A28" s="20"/>
      <c r="B28" s="43"/>
      <c r="C28" s="43"/>
      <c r="D28" s="43"/>
      <c r="E28" s="44"/>
    </row>
    <row r="29" spans="1:5" ht="12.75">
      <c r="A29" s="18"/>
      <c r="B29" s="45"/>
      <c r="C29" s="7"/>
      <c r="D29" s="7"/>
      <c r="E29" s="7"/>
    </row>
  </sheetData>
  <mergeCells count="2">
    <mergeCell ref="A2:E2"/>
    <mergeCell ref="A3:E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2012-06-08T12:57:52Z</dcterms:created>
  <dcterms:modified xsi:type="dcterms:W3CDTF">2014-06-06T12:08:49Z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