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455" windowWidth="11115" windowHeight="4365" activeTab="0"/>
  </bookViews>
  <sheets>
    <sheet name="cua2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<sst xmlns="http://schemas.openxmlformats.org/spreadsheetml/2006/main" count="27" uniqueCount="27">
  <si>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POBLACION</t>
  </si>
  <si>
    <t>VARIACION RELATIVA</t>
  </si>
  <si>
    <t>VARIACION ABSOLUTA</t>
  </si>
  <si>
    <t>LOCALIDAD</t>
  </si>
  <si>
    <t>CENSO 1991</t>
  </si>
  <si>
    <t>CENSO 2001</t>
  </si>
  <si>
    <t>2001/1991 (%)</t>
  </si>
  <si>
    <t>2001-1991</t>
  </si>
  <si>
    <t>SAN LORENZO</t>
  </si>
  <si>
    <t>ALDAO</t>
  </si>
  <si>
    <t>ROLDAN</t>
  </si>
  <si>
    <t>CAPITAN BERMUDEZ</t>
  </si>
  <si>
    <t>CARCARAÑA</t>
  </si>
  <si>
    <t>CORONEL ARNOLD</t>
  </si>
  <si>
    <t>FRAY LUIS BELTRAN</t>
  </si>
  <si>
    <t>FUENTES</t>
  </si>
  <si>
    <t>TIMBUES</t>
  </si>
  <si>
    <t>LUIS PALACIOS</t>
  </si>
  <si>
    <t>PUERTO GENERAL SAN MARTIN</t>
  </si>
  <si>
    <t>PUJATO</t>
  </si>
  <si>
    <t>RICARDONE</t>
  </si>
  <si>
    <t>SAN JERONIMO SUD</t>
  </si>
  <si>
    <t>VILLA MUGUETA</t>
  </si>
  <si>
    <t xml:space="preserve">Población por censos y variación intercensal absoluta y relativa según localidad. </t>
  </si>
  <si>
    <r>
      <t>FUENTE:</t>
    </r>
    <r>
      <rPr>
        <sz val="8"/>
        <rFont val="Arial"/>
        <family val="0"/>
      </rPr>
      <t xml:space="preserve"> INDEC - IPEC, Censo Nacional de Población, Hogares y Viviendas 2001.</t>
    </r>
  </si>
  <si>
    <t>DEPARTAMENTO SAN LORENZO</t>
  </si>
  <si>
    <t>Departamento San Lorenzo. Años 1991 y 2001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</si>
</sst>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4" fontId="4" fillId="0" borderId="2" xfId="0" applyNumberFormat="1" applyFont="1" applyBorder="1" applyAlignment="1">
      <alignment horizontal="right"/>
    </xf>
    <xf numFmtId="1" fontId="4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GridLines="0"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26.140625" style="0" customWidth="1"/>
    <col min="2" max="3" width="17.28125" style="0" customWidth="1"/>
    <col min="4" max="5" width="23.8515625" style="0" customWidth="1"/>
  </cols>
  <sheetData>
    <row r="1" spans="1:4" ht="12.75">
      <c r="A1" s="2" t="s">
        <v>23</v>
      </c>
      <c r="B1" s="3"/>
      <c r="C1" s="3"/>
      <c r="D1" s="4"/>
    </row>
    <row r="2" spans="1:4" ht="12.75">
      <c r="A2" s="1" t="s">
        <v>26</v>
      </c>
      <c r="B2" s="3"/>
      <c r="C2" s="3"/>
      <c r="D2" s="5"/>
    </row>
    <row r="3" spans="1:4" ht="12.75">
      <c r="A3" s="3"/>
      <c r="B3" s="3"/>
      <c r="C3" s="3"/>
      <c r="D3" s="5"/>
    </row>
    <row r="4" spans="1:5" s="8" customFormat="1" ht="12.75">
      <c r="A4" s="10"/>
      <c r="B4" s="26" t="s">
        <v>0</v>
      </c>
      <c r="C4" s="26"/>
      <c r="D4" s="11" t="s">
        <v>1</v>
      </c>
      <c r="E4" s="11" t="s">
        <v>2</v>
      </c>
    </row>
    <row r="5" spans="1:5" s="9" customFormat="1" ht="15" customHeight="1">
      <c r="A5" s="12" t="s">
        <v>3</v>
      </c>
      <c r="B5" s="12" t="s">
        <v>4</v>
      </c>
      <c r="C5" s="12" t="s">
        <v>5</v>
      </c>
      <c r="D5" s="13" t="s">
        <v>6</v>
      </c>
      <c r="E5" s="13" t="s">
        <v>7</v>
      </c>
    </row>
    <row r="6" spans="1:5" s="6" customFormat="1" ht="15" customHeight="1">
      <c r="A6" s="14"/>
      <c r="B6" s="14"/>
      <c r="C6" s="14"/>
      <c r="D6" s="15"/>
      <c r="E6" s="15"/>
    </row>
    <row r="7" spans="1:5" s="1" customFormat="1" ht="14.25" customHeight="1">
      <c r="A7" s="16" t="s">
        <v>25</v>
      </c>
      <c r="B7" s="17">
        <f>SUM(B9:B23)</f>
        <v>129875</v>
      </c>
      <c r="C7" s="17">
        <f>SUM(C9:C23)</f>
        <v>141980</v>
      </c>
      <c r="D7" s="18">
        <f>((C7/B7)-1)*100</f>
        <v>9.320500481231964</v>
      </c>
      <c r="E7" s="17">
        <f>C7-B7</f>
        <v>12105</v>
      </c>
    </row>
    <row r="8" spans="1:5" s="1" customFormat="1" ht="14.25" customHeight="1">
      <c r="A8" s="16"/>
      <c r="B8" s="17"/>
      <c r="C8" s="17"/>
      <c r="D8" s="18"/>
      <c r="E8" s="17"/>
    </row>
    <row r="9" spans="1:5" ht="15" customHeight="1">
      <c r="A9" s="19" t="s">
        <v>9</v>
      </c>
      <c r="B9" s="20">
        <v>644</v>
      </c>
      <c r="C9" s="21">
        <v>601</v>
      </c>
      <c r="D9" s="22">
        <f aca="true" t="shared" si="0" ref="D9:D23">((C9/B9)-1)*100</f>
        <v>-6.677018633540377</v>
      </c>
      <c r="E9" s="20">
        <f aca="true" t="shared" si="1" ref="E9:E23">C9-B9</f>
        <v>-43</v>
      </c>
    </row>
    <row r="10" spans="1:5" ht="15" customHeight="1">
      <c r="A10" s="19" t="s">
        <v>10</v>
      </c>
      <c r="B10" s="20">
        <v>9382</v>
      </c>
      <c r="C10" s="20">
        <v>11468</v>
      </c>
      <c r="D10" s="22">
        <f t="shared" si="0"/>
        <v>22.234065231293965</v>
      </c>
      <c r="E10" s="20">
        <f t="shared" si="1"/>
        <v>2086</v>
      </c>
    </row>
    <row r="11" spans="1:5" ht="15" customHeight="1">
      <c r="A11" s="19" t="s">
        <v>11</v>
      </c>
      <c r="B11" s="20">
        <v>26078</v>
      </c>
      <c r="C11" s="20">
        <v>27060</v>
      </c>
      <c r="D11" s="22">
        <f t="shared" si="0"/>
        <v>3.765626198328098</v>
      </c>
      <c r="E11" s="20">
        <f t="shared" si="1"/>
        <v>982</v>
      </c>
    </row>
    <row r="12" spans="1:5" ht="15" customHeight="1">
      <c r="A12" s="19" t="s">
        <v>12</v>
      </c>
      <c r="B12" s="20">
        <v>14451</v>
      </c>
      <c r="C12" s="20">
        <v>15619</v>
      </c>
      <c r="D12" s="22">
        <f t="shared" si="0"/>
        <v>8.082485641132099</v>
      </c>
      <c r="E12" s="20">
        <f t="shared" si="1"/>
        <v>1168</v>
      </c>
    </row>
    <row r="13" spans="1:5" ht="15" customHeight="1">
      <c r="A13" s="19" t="s">
        <v>13</v>
      </c>
      <c r="B13" s="20">
        <v>993</v>
      </c>
      <c r="C13" s="21">
        <v>929</v>
      </c>
      <c r="D13" s="22">
        <f t="shared" si="0"/>
        <v>-6.445115810674729</v>
      </c>
      <c r="E13" s="20">
        <f t="shared" si="1"/>
        <v>-64</v>
      </c>
    </row>
    <row r="14" spans="1:5" ht="15" customHeight="1">
      <c r="A14" s="19" t="s">
        <v>14</v>
      </c>
      <c r="B14" s="20">
        <v>11985</v>
      </c>
      <c r="C14" s="20">
        <v>14390</v>
      </c>
      <c r="D14" s="22">
        <f t="shared" si="0"/>
        <v>20.066750104297036</v>
      </c>
      <c r="E14" s="20">
        <f t="shared" si="1"/>
        <v>2405</v>
      </c>
    </row>
    <row r="15" spans="1:5" ht="15" customHeight="1">
      <c r="A15" s="19" t="s">
        <v>15</v>
      </c>
      <c r="B15" s="20">
        <v>2335</v>
      </c>
      <c r="C15" s="20">
        <v>2628</v>
      </c>
      <c r="D15" s="22">
        <f t="shared" si="0"/>
        <v>12.548179871520349</v>
      </c>
      <c r="E15" s="20">
        <f t="shared" si="1"/>
        <v>293</v>
      </c>
    </row>
    <row r="16" spans="1:5" ht="15" customHeight="1">
      <c r="A16" s="19" t="s">
        <v>16</v>
      </c>
      <c r="B16" s="20">
        <v>2710</v>
      </c>
      <c r="C16" s="20">
        <v>3321</v>
      </c>
      <c r="D16" s="22">
        <f t="shared" si="0"/>
        <v>22.546125461254608</v>
      </c>
      <c r="E16" s="20">
        <f t="shared" si="1"/>
        <v>611</v>
      </c>
    </row>
    <row r="17" spans="1:5" ht="15" customHeight="1">
      <c r="A17" s="19" t="s">
        <v>17</v>
      </c>
      <c r="B17" s="20">
        <v>1123</v>
      </c>
      <c r="C17" s="20">
        <v>1149</v>
      </c>
      <c r="D17" s="22">
        <f t="shared" si="0"/>
        <v>2.315227070347281</v>
      </c>
      <c r="E17" s="20">
        <f t="shared" si="1"/>
        <v>26</v>
      </c>
    </row>
    <row r="18" spans="1:5" ht="15" customHeight="1">
      <c r="A18" s="19" t="s">
        <v>18</v>
      </c>
      <c r="B18" s="20">
        <v>9383</v>
      </c>
      <c r="C18" s="20">
        <v>10871</v>
      </c>
      <c r="D18" s="22">
        <f t="shared" si="0"/>
        <v>15.858467441116918</v>
      </c>
      <c r="E18" s="20">
        <f t="shared" si="1"/>
        <v>1488</v>
      </c>
    </row>
    <row r="19" spans="1:5" ht="15" customHeight="1">
      <c r="A19" s="19" t="s">
        <v>19</v>
      </c>
      <c r="B19" s="20">
        <v>3428</v>
      </c>
      <c r="C19" s="20">
        <v>3525</v>
      </c>
      <c r="D19" s="22">
        <f t="shared" si="0"/>
        <v>2.8296382730454983</v>
      </c>
      <c r="E19" s="20">
        <f t="shared" si="1"/>
        <v>97</v>
      </c>
    </row>
    <row r="20" spans="1:5" ht="15" customHeight="1">
      <c r="A20" s="19" t="s">
        <v>20</v>
      </c>
      <c r="B20" s="20">
        <v>842</v>
      </c>
      <c r="C20" s="20">
        <v>1653</v>
      </c>
      <c r="D20" s="22">
        <f t="shared" si="0"/>
        <v>96.31828978622327</v>
      </c>
      <c r="E20" s="20">
        <f t="shared" si="1"/>
        <v>811</v>
      </c>
    </row>
    <row r="21" spans="1:5" ht="15" customHeight="1">
      <c r="A21" s="19" t="s">
        <v>21</v>
      </c>
      <c r="B21" s="20">
        <v>2714</v>
      </c>
      <c r="C21" s="20">
        <v>2754</v>
      </c>
      <c r="D21" s="22">
        <f t="shared" si="0"/>
        <v>1.4738393515106862</v>
      </c>
      <c r="E21" s="20">
        <f t="shared" si="1"/>
        <v>40</v>
      </c>
    </row>
    <row r="22" spans="1:5" ht="15" customHeight="1">
      <c r="A22" s="19" t="s">
        <v>8</v>
      </c>
      <c r="B22" s="20">
        <v>41160</v>
      </c>
      <c r="C22" s="20">
        <v>43520</v>
      </c>
      <c r="D22" s="22">
        <f t="shared" si="0"/>
        <v>5.733722060252666</v>
      </c>
      <c r="E22" s="20">
        <f t="shared" si="1"/>
        <v>2360</v>
      </c>
    </row>
    <row r="23" spans="1:5" ht="15" customHeight="1">
      <c r="A23" s="23" t="s">
        <v>22</v>
      </c>
      <c r="B23" s="24">
        <v>2647</v>
      </c>
      <c r="C23" s="24">
        <v>2492</v>
      </c>
      <c r="D23" s="25">
        <f t="shared" si="0"/>
        <v>-5.855685681904044</v>
      </c>
      <c r="E23" s="24">
        <f t="shared" si="1"/>
        <v>-155</v>
      </c>
    </row>
    <row r="25" spans="1:4" ht="12.75">
      <c r="A25" s="7" t="s">
        <v>24</v>
      </c>
      <c r="B25" s="3"/>
      <c r="C25" s="3"/>
      <c r="D25" s="5"/>
    </row>
  </sheetData>
  <mergeCells count="1">
    <mergeCell ref="B4:C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PC</cp:lastModifiedBy>
  <dcterms:created xsi:type="dcterms:W3CDTF">2004-01-06T09:50:44Z</dcterms:created>
  <dcterms:modified xsi:type="dcterms:W3CDTF">2006-06-15T14:54:23Z</dcterms:modified>
  <cp:category/>
  <cp:version/>
  <cp:contentType/>
  <cp:contentStatus/>
</cp:coreProperties>
</file>